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13_ncr:1_{2F631AB1-5DF3-46E8-AA28-F908C8325AE6}" xr6:coauthVersionLast="47" xr6:coauthVersionMax="47" xr10:uidLastSave="{00000000-0000-0000-0000-000000000000}"/>
  <bookViews>
    <workbookView xWindow="-120" yWindow="-120" windowWidth="20730" windowHeight="11160" activeTab="1" xr2:uid="{00000000-000D-0000-FFFF-FFFF00000000}"/>
  </bookViews>
  <sheets>
    <sheet name="Table 1" sheetId="1" r:id="rId1"/>
    <sheet name="Sayfa1" sheetId="2" r:id="rId2"/>
    <sheet name="Sayfa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G6" i="3" s="1"/>
  <c r="H6" i="3" s="1"/>
  <c r="I6" i="3" s="1"/>
  <c r="J6" i="3" s="1"/>
  <c r="K6" i="3" s="1"/>
  <c r="L6" i="3" s="1"/>
  <c r="M6" i="3" s="1"/>
  <c r="N6" i="3" s="1"/>
  <c r="O6" i="3" s="1"/>
  <c r="P6" i="3" s="1"/>
  <c r="Q6" i="3" s="1"/>
  <c r="R6" i="3" s="1"/>
  <c r="S6" i="3" s="1"/>
  <c r="T6" i="3" s="1"/>
  <c r="U6" i="3" s="1"/>
  <c r="V6" i="3" s="1"/>
  <c r="W6" i="3" s="1"/>
  <c r="X6" i="3" s="1"/>
  <c r="Y6" i="3" s="1"/>
  <c r="Z6" i="3" s="1"/>
  <c r="F4" i="3"/>
  <c r="F8" i="3" s="1"/>
  <c r="G8" i="3" s="1"/>
  <c r="H8" i="3" s="1"/>
  <c r="I8" i="3" s="1"/>
  <c r="J8" i="3" s="1"/>
  <c r="K8" i="3" s="1"/>
  <c r="L8" i="3" s="1"/>
  <c r="M8" i="3" s="1"/>
  <c r="N8" i="3" s="1"/>
  <c r="O8" i="3" s="1"/>
  <c r="P8" i="3" s="1"/>
  <c r="Q8" i="3" s="1"/>
  <c r="R8" i="3" s="1"/>
  <c r="S8" i="3" s="1"/>
  <c r="T8" i="3" s="1"/>
  <c r="U8" i="3" s="1"/>
  <c r="V8" i="3" s="1"/>
  <c r="W8" i="3" s="1"/>
  <c r="X8" i="3" s="1"/>
  <c r="Y8" i="3" s="1"/>
  <c r="Z8" i="3" s="1"/>
  <c r="G2" i="3"/>
  <c r="H2" i="3" s="1"/>
  <c r="I2" i="3" s="1"/>
  <c r="J2" i="3" s="1"/>
  <c r="K2" i="3" s="1"/>
  <c r="L2" i="3" s="1"/>
  <c r="M2" i="3" s="1"/>
  <c r="N2" i="3" s="1"/>
  <c r="O2" i="3" s="1"/>
  <c r="P2" i="3" s="1"/>
  <c r="Q2" i="3" s="1"/>
  <c r="R2" i="3" s="1"/>
  <c r="S2" i="3" s="1"/>
  <c r="T2" i="3" s="1"/>
  <c r="U2" i="3" s="1"/>
  <c r="V2" i="3" s="1"/>
  <c r="W2" i="3" s="1"/>
  <c r="X2" i="3" s="1"/>
  <c r="Y2" i="3" s="1"/>
  <c r="Z2" i="3" s="1"/>
  <c r="G4" i="3" l="1"/>
  <c r="H4" i="3" s="1"/>
  <c r="I4" i="3" s="1"/>
  <c r="J4" i="3" s="1"/>
  <c r="K4" i="3" s="1"/>
  <c r="L4" i="3" s="1"/>
  <c r="M4" i="3" s="1"/>
  <c r="N4" i="3" s="1"/>
  <c r="O4" i="3" s="1"/>
  <c r="P4" i="3" s="1"/>
  <c r="Q4" i="3" s="1"/>
  <c r="R4" i="3" s="1"/>
  <c r="S4" i="3" s="1"/>
  <c r="T4" i="3" s="1"/>
  <c r="U4" i="3" s="1"/>
  <c r="V4" i="3" s="1"/>
  <c r="W4" i="3" s="1"/>
  <c r="X4" i="3" s="1"/>
  <c r="Y4" i="3" s="1"/>
  <c r="Z4" i="3" s="1"/>
</calcChain>
</file>

<file path=xl/sharedStrings.xml><?xml version="1.0" encoding="utf-8"?>
<sst xmlns="http://schemas.openxmlformats.org/spreadsheetml/2006/main" count="649" uniqueCount="229">
  <si>
    <r>
      <rPr>
        <b/>
        <sz val="6.5"/>
        <color rgb="FFFFFFFF"/>
        <rFont val="Calibri"/>
        <family val="2"/>
      </rPr>
      <t>GELİŞİM ALANI</t>
    </r>
  </si>
  <si>
    <r>
      <rPr>
        <b/>
        <sz val="6.5"/>
        <rFont val="Calibri"/>
        <family val="2"/>
      </rPr>
      <t>ALT ALAN</t>
    </r>
  </si>
  <si>
    <r>
      <rPr>
        <b/>
        <sz val="6.5"/>
        <rFont val="Calibri"/>
        <family val="2"/>
      </rPr>
      <t>FAALİYETİN ADI</t>
    </r>
  </si>
  <si>
    <r>
      <rPr>
        <b/>
        <sz val="6.5"/>
        <rFont val="Calibri"/>
        <family val="2"/>
      </rPr>
      <t>FAALİYET TÜRÜ</t>
    </r>
  </si>
  <si>
    <r>
      <rPr>
        <b/>
        <sz val="6.5"/>
        <rFont val="Calibri"/>
        <family val="2"/>
      </rPr>
      <t>FAALİYET SAATİ</t>
    </r>
  </si>
  <si>
    <r>
      <rPr>
        <b/>
        <sz val="6.5"/>
        <rFont val="Calibri"/>
        <family val="2"/>
      </rPr>
      <t>O.Öncesi</t>
    </r>
  </si>
  <si>
    <r>
      <rPr>
        <b/>
        <sz val="6.5"/>
        <rFont val="Calibri"/>
        <family val="2"/>
      </rPr>
      <t>İlkokul</t>
    </r>
  </si>
  <si>
    <r>
      <rPr>
        <b/>
        <sz val="6.5"/>
        <rFont val="Calibri"/>
        <family val="2"/>
      </rPr>
      <t>Ortaokul</t>
    </r>
  </si>
  <si>
    <r>
      <rPr>
        <b/>
        <sz val="6.5"/>
        <rFont val="Calibri"/>
        <family val="2"/>
      </rPr>
      <t>Lise</t>
    </r>
  </si>
  <si>
    <r>
      <rPr>
        <b/>
        <sz val="6.5"/>
        <rFont val="Calibri"/>
        <family val="2"/>
      </rPr>
      <t>HEDEF KİTLE</t>
    </r>
  </si>
  <si>
    <r>
      <rPr>
        <b/>
        <sz val="6"/>
        <rFont val="Calibri"/>
        <family val="2"/>
      </rPr>
      <t>FAALİYET KATEGORİSİ</t>
    </r>
  </si>
  <si>
    <r>
      <rPr>
        <b/>
        <sz val="5.5"/>
        <rFont val="Calibri"/>
        <family val="2"/>
      </rPr>
      <t xml:space="preserve">ETKİNLİK EĞİTİM
</t>
    </r>
    <r>
      <rPr>
        <b/>
        <sz val="5.5"/>
        <rFont val="Calibri"/>
        <family val="2"/>
      </rPr>
      <t>BAŞLANGIÇ TARİHİ</t>
    </r>
  </si>
  <si>
    <r>
      <rPr>
        <b/>
        <sz val="6"/>
        <rFont val="Calibri"/>
        <family val="2"/>
      </rPr>
      <t>ETKİNLİK EĞİTİM BİTİŞ TARİHİ</t>
    </r>
  </si>
  <si>
    <r>
      <rPr>
        <b/>
        <sz val="6.5"/>
        <rFont val="Calibri"/>
        <family val="2"/>
      </rPr>
      <t>GRUP</t>
    </r>
  </si>
  <si>
    <r>
      <rPr>
        <b/>
        <sz val="6.5"/>
        <rFont val="Calibri"/>
        <family val="2"/>
      </rPr>
      <t>PAZARTESİ</t>
    </r>
  </si>
  <si>
    <r>
      <rPr>
        <b/>
        <sz val="6.5"/>
        <rFont val="Calibri"/>
        <family val="2"/>
      </rPr>
      <t>SALI</t>
    </r>
  </si>
  <si>
    <r>
      <rPr>
        <b/>
        <sz val="6.5"/>
        <rFont val="Calibri"/>
        <family val="2"/>
      </rPr>
      <t>ÇARŞAMBA</t>
    </r>
  </si>
  <si>
    <r>
      <rPr>
        <b/>
        <sz val="6.5"/>
        <rFont val="Calibri"/>
        <family val="2"/>
      </rPr>
      <t>PERŞEMBE</t>
    </r>
  </si>
  <si>
    <r>
      <rPr>
        <b/>
        <sz val="6.5"/>
        <rFont val="Calibri"/>
        <family val="2"/>
      </rPr>
      <t>CUMA</t>
    </r>
  </si>
  <si>
    <r>
      <rPr>
        <b/>
        <sz val="6.5"/>
        <rFont val="Calibri"/>
        <family val="2"/>
      </rPr>
      <t>CUMARTESİ</t>
    </r>
  </si>
  <si>
    <r>
      <rPr>
        <b/>
        <sz val="6.5"/>
        <rFont val="Calibri"/>
        <family val="2"/>
      </rPr>
      <t>PAZAR</t>
    </r>
  </si>
  <si>
    <r>
      <rPr>
        <b/>
        <sz val="6.5"/>
        <rFont val="Calibri"/>
        <family val="2"/>
      </rPr>
      <t>AÇIKAMALAR</t>
    </r>
  </si>
  <si>
    <r>
      <rPr>
        <b/>
        <sz val="10"/>
        <color rgb="FFFFFFFF"/>
        <rFont val="Arial"/>
        <family val="2"/>
      </rPr>
      <t>Fiziksel Gelişim</t>
    </r>
  </si>
  <si>
    <r>
      <rPr>
        <b/>
        <sz val="6.5"/>
        <rFont val="Calibri"/>
        <family val="2"/>
      </rPr>
      <t>DOĞA VE ÇEVRE</t>
    </r>
  </si>
  <si>
    <r>
      <rPr>
        <b/>
        <sz val="5.5"/>
        <color rgb="FFFF0000"/>
        <rFont val="Arial"/>
        <family val="2"/>
      </rPr>
      <t>Doğa Yürüyüşü</t>
    </r>
  </si>
  <si>
    <r>
      <rPr>
        <b/>
        <sz val="5.5"/>
        <color rgb="FFFF0000"/>
        <rFont val="Arial"/>
        <family val="2"/>
      </rPr>
      <t>Eğitim Faaliyeti</t>
    </r>
  </si>
  <si>
    <r>
      <rPr>
        <b/>
        <sz val="5.5"/>
        <color rgb="FFFF0000"/>
        <rFont val="Arial"/>
        <family val="2"/>
      </rPr>
      <t>12 saat</t>
    </r>
  </si>
  <si>
    <r>
      <rPr>
        <b/>
        <sz val="6.5"/>
        <color rgb="FFFF0000"/>
        <rFont val="Arial"/>
        <family val="2"/>
      </rPr>
      <t>x</t>
    </r>
  </si>
  <si>
    <r>
      <rPr>
        <b/>
        <sz val="6"/>
        <rFont val="Calibri"/>
        <family val="2"/>
      </rPr>
      <t>ÖĞRENCİ</t>
    </r>
  </si>
  <si>
    <r>
      <rPr>
        <b/>
        <sz val="6"/>
        <rFont val="Calibri"/>
        <family val="2"/>
      </rPr>
      <t>09:10</t>
    </r>
  </si>
  <si>
    <r>
      <rPr>
        <b/>
        <sz val="6"/>
        <rFont val="Calibri"/>
        <family val="2"/>
      </rPr>
      <t>09:50</t>
    </r>
  </si>
  <si>
    <r>
      <rPr>
        <b/>
        <sz val="5.5"/>
        <color rgb="FFFF0000"/>
        <rFont val="Arial"/>
        <family val="2"/>
      </rPr>
      <t>Oryantiring</t>
    </r>
  </si>
  <si>
    <r>
      <rPr>
        <b/>
        <sz val="5.5"/>
        <rFont val="Arial"/>
        <family val="2"/>
      </rPr>
      <t>Oryantiring Turnuvası</t>
    </r>
  </si>
  <si>
    <r>
      <rPr>
        <b/>
        <sz val="5.5"/>
        <rFont val="Arial"/>
        <family val="2"/>
      </rPr>
      <t>Etkinlik</t>
    </r>
  </si>
  <si>
    <r>
      <rPr>
        <b/>
        <sz val="5.5"/>
        <rFont val="Arial"/>
        <family val="2"/>
      </rPr>
      <t>1-10 saat</t>
    </r>
  </si>
  <si>
    <r>
      <rPr>
        <b/>
        <sz val="6.5"/>
        <rFont val="Arial"/>
        <family val="2"/>
      </rPr>
      <t>x</t>
    </r>
  </si>
  <si>
    <r>
      <rPr>
        <b/>
        <sz val="5.5"/>
        <rFont val="Arial"/>
        <family val="2"/>
      </rPr>
      <t>Bitki Çiçek Yetiştiriciliği</t>
    </r>
  </si>
  <si>
    <r>
      <rPr>
        <b/>
        <sz val="5.5"/>
        <rFont val="Arial"/>
        <family val="2"/>
      </rPr>
      <t>Eğitim Faaliyeti</t>
    </r>
  </si>
  <si>
    <r>
      <rPr>
        <b/>
        <sz val="5.5"/>
        <rFont val="Arial"/>
        <family val="2"/>
      </rPr>
      <t>İzcilik</t>
    </r>
  </si>
  <si>
    <r>
      <rPr>
        <b/>
        <sz val="5.5"/>
        <rFont val="Arial"/>
        <family val="2"/>
      </rPr>
      <t>12 saat</t>
    </r>
  </si>
  <si>
    <r>
      <rPr>
        <b/>
        <sz val="5.5"/>
        <color rgb="FFFF0000"/>
        <rFont val="Arial"/>
        <family val="2"/>
      </rPr>
      <t>Çevre gezileri</t>
    </r>
  </si>
  <si>
    <r>
      <rPr>
        <b/>
        <sz val="5.5"/>
        <rFont val="Arial"/>
        <family val="2"/>
      </rPr>
      <t>1-4 saat</t>
    </r>
  </si>
  <si>
    <r>
      <rPr>
        <b/>
        <sz val="5.5"/>
        <rFont val="Arial"/>
        <family val="2"/>
      </rPr>
      <t>Çevre düzenleme</t>
    </r>
  </si>
  <si>
    <r>
      <rPr>
        <b/>
        <sz val="5.5"/>
        <rFont val="Arial"/>
        <family val="2"/>
      </rPr>
      <t>Fidan dikimi</t>
    </r>
  </si>
  <si>
    <r>
      <rPr>
        <b/>
        <sz val="5.5"/>
        <color rgb="FFFF0000"/>
        <rFont val="Arial"/>
        <family val="2"/>
      </rPr>
      <t>Doğa Gezileri</t>
    </r>
  </si>
  <si>
    <r>
      <rPr>
        <b/>
        <sz val="5.5"/>
        <color rgb="FFFF0000"/>
        <rFont val="Arial"/>
        <family val="2"/>
      </rPr>
      <t>Etkinlik</t>
    </r>
  </si>
  <si>
    <r>
      <rPr>
        <b/>
        <sz val="5.5"/>
        <color rgb="FFFF0000"/>
        <rFont val="Arial"/>
        <family val="2"/>
      </rPr>
      <t>1-4 saat</t>
    </r>
  </si>
  <si>
    <r>
      <rPr>
        <b/>
        <sz val="6"/>
        <rFont val="Calibri"/>
        <family val="2"/>
      </rPr>
      <t>SPOR</t>
    </r>
  </si>
  <si>
    <r>
      <rPr>
        <b/>
        <sz val="5.5"/>
        <color rgb="FFFF0000"/>
        <rFont val="Arial"/>
        <family val="2"/>
      </rPr>
      <t xml:space="preserve">Takım Sporları (Basketbol,
</t>
    </r>
    <r>
      <rPr>
        <b/>
        <sz val="5.5"/>
        <color rgb="FFFF0000"/>
        <rFont val="Arial"/>
        <family val="2"/>
      </rPr>
      <t>Futbol, Voleybol vb.)</t>
    </r>
  </si>
  <si>
    <r>
      <rPr>
        <b/>
        <sz val="5.5"/>
        <color rgb="FFFF0000"/>
        <rFont val="Arial"/>
        <family val="2"/>
      </rPr>
      <t>1-10 saat</t>
    </r>
  </si>
  <si>
    <r>
      <rPr>
        <b/>
        <sz val="5.5"/>
        <rFont val="Arial"/>
        <family val="2"/>
      </rPr>
      <t>Halk Oyunları</t>
    </r>
  </si>
  <si>
    <r>
      <rPr>
        <b/>
        <sz val="5.5"/>
        <rFont val="Arial"/>
        <family val="2"/>
      </rPr>
      <t>Halk Oyunları Gösterisi</t>
    </r>
  </si>
  <si>
    <r>
      <rPr>
        <b/>
        <sz val="5.5"/>
        <rFont val="Arial"/>
        <family val="2"/>
      </rPr>
      <t>Beden Perküsyonu</t>
    </r>
  </si>
  <si>
    <r>
      <rPr>
        <b/>
        <sz val="5.5"/>
        <rFont val="Arial"/>
        <family val="2"/>
      </rPr>
      <t>Dans Gösterisi</t>
    </r>
  </si>
  <si>
    <r>
      <rPr>
        <b/>
        <sz val="5.5"/>
        <rFont val="Arial"/>
        <family val="2"/>
      </rPr>
      <t>Satranç</t>
    </r>
  </si>
  <si>
    <r>
      <rPr>
        <sz val="6"/>
        <rFont val="Calibri"/>
        <family val="2"/>
      </rPr>
      <t xml:space="preserve">1 - Katılan öğrencilere satranç oynamayı öğretme.
</t>
    </r>
    <r>
      <rPr>
        <sz val="6"/>
        <rFont val="Calibri"/>
        <family val="2"/>
      </rPr>
      <t xml:space="preserve">2 - Satranç il temsilciliği ve
</t>
    </r>
    <r>
      <rPr>
        <sz val="6"/>
        <rFont val="Calibri"/>
        <family val="2"/>
      </rPr>
      <t xml:space="preserve">Altınordu beldiyesi ile irtibata geçip öğrencilere satranç takımı hediye etmek
</t>
    </r>
    <r>
      <rPr>
        <sz val="6"/>
        <rFont val="Calibri"/>
        <family val="2"/>
      </rPr>
      <t>3 - 20 gün x 2 = 40 saat</t>
    </r>
  </si>
  <si>
    <r>
      <rPr>
        <b/>
        <sz val="10"/>
        <color rgb="FFFFFFFF"/>
        <rFont val="Arial"/>
        <family val="2"/>
      </rPr>
      <t>Sosyal Duygusal</t>
    </r>
  </si>
  <si>
    <r>
      <rPr>
        <b/>
        <sz val="4.5"/>
        <rFont val="Calibri"/>
        <family val="2"/>
      </rPr>
      <t>ÇOCUK OYUNL ARI</t>
    </r>
  </si>
  <si>
    <r>
      <rPr>
        <b/>
        <sz val="5.5"/>
        <rFont val="Arial"/>
        <family val="2"/>
      </rPr>
      <t>Anadolu Çocuk Oyunları</t>
    </r>
  </si>
  <si>
    <r>
      <rPr>
        <b/>
        <sz val="5.5"/>
        <rFont val="Arial"/>
        <family val="2"/>
      </rPr>
      <t>Temassız Çocuk Oyunları</t>
    </r>
  </si>
  <si>
    <r>
      <rPr>
        <b/>
        <sz val="6"/>
        <rFont val="Calibri"/>
        <family val="2"/>
      </rPr>
      <t>OKURYAZARLIK</t>
    </r>
  </si>
  <si>
    <r>
      <rPr>
        <b/>
        <sz val="5.5"/>
        <rFont val="Arial"/>
        <family val="2"/>
      </rPr>
      <t>Masal Anlatıcılığı</t>
    </r>
  </si>
  <si>
    <r>
      <rPr>
        <b/>
        <sz val="5.5"/>
        <rFont val="Arial"/>
        <family val="2"/>
      </rPr>
      <t>18 saat</t>
    </r>
  </si>
  <si>
    <r>
      <rPr>
        <b/>
        <sz val="5.5"/>
        <rFont val="Arial"/>
        <family val="2"/>
      </rPr>
      <t>Anadolu Masalları Anlatıcılığı</t>
    </r>
  </si>
  <si>
    <r>
      <rPr>
        <b/>
        <sz val="5.5"/>
        <rFont val="Arial"/>
        <family val="2"/>
      </rPr>
      <t>Dede Korkut Hikâyeleri Anlatıcılığı</t>
    </r>
  </si>
  <si>
    <r>
      <rPr>
        <b/>
        <sz val="5.5"/>
        <color rgb="FFFF0000"/>
        <rFont val="Arial"/>
        <family val="2"/>
      </rPr>
      <t>Yaratıcı Kitap Okuma</t>
    </r>
  </si>
  <si>
    <r>
      <rPr>
        <sz val="6"/>
        <rFont val="Calibri"/>
        <family val="2"/>
      </rPr>
      <t xml:space="preserve">1 - Ortak olark belirlenen bir kitabı okuyarak kritiğini yapmak
</t>
    </r>
    <r>
      <rPr>
        <sz val="6"/>
        <rFont val="Calibri"/>
        <family val="2"/>
      </rPr>
      <t xml:space="preserve">2 - 10 saat
</t>
    </r>
    <r>
      <rPr>
        <sz val="6"/>
        <rFont val="Calibri"/>
        <family val="2"/>
      </rPr>
      <t>3 -</t>
    </r>
  </si>
  <si>
    <r>
      <rPr>
        <b/>
        <sz val="5.5"/>
        <rFont val="Arial"/>
        <family val="2"/>
      </rPr>
      <t xml:space="preserve">Yaratıcı Yazma (Hikâye, Şiir,
</t>
    </r>
    <r>
      <rPr>
        <b/>
        <sz val="5.5"/>
        <rFont val="Arial"/>
        <family val="2"/>
      </rPr>
      <t>Masal, Senaryo vb.)</t>
    </r>
  </si>
  <si>
    <r>
      <rPr>
        <b/>
        <sz val="6"/>
        <rFont val="Calibri"/>
        <family val="2"/>
      </rPr>
      <t>SERGİ</t>
    </r>
  </si>
  <si>
    <r>
      <rPr>
        <b/>
        <sz val="5.5"/>
        <rFont val="Arial"/>
        <family val="2"/>
      </rPr>
      <t>Eğitimde Drama</t>
    </r>
  </si>
  <si>
    <r>
      <rPr>
        <b/>
        <sz val="5.5"/>
        <rFont val="Arial"/>
        <family val="2"/>
      </rPr>
      <t>Drama Etkinliği</t>
    </r>
  </si>
  <si>
    <r>
      <rPr>
        <b/>
        <sz val="5.5"/>
        <rFont val="Arial"/>
        <family val="2"/>
      </rPr>
      <t>1-8 saat</t>
    </r>
  </si>
  <si>
    <r>
      <rPr>
        <b/>
        <sz val="5.5"/>
        <rFont val="Arial"/>
        <family val="2"/>
      </rPr>
      <t>Seramik Uygulaması</t>
    </r>
  </si>
  <si>
    <r>
      <rPr>
        <b/>
        <sz val="5.5"/>
        <rFont val="Arial"/>
        <family val="2"/>
      </rPr>
      <t>Seramik Eğitimi</t>
    </r>
  </si>
  <si>
    <r>
      <rPr>
        <b/>
        <sz val="5.5"/>
        <rFont val="Arial"/>
        <family val="2"/>
      </rPr>
      <t>Geleneksel El Sanatları</t>
    </r>
  </si>
  <si>
    <r>
      <rPr>
        <b/>
        <sz val="5.5"/>
        <color rgb="FFFF0000"/>
        <rFont val="Arial"/>
        <family val="2"/>
      </rPr>
      <t xml:space="preserve">Enstrüman Eğitimleri (Keman, Gitar, Bağlama, Yan
</t>
    </r>
    <r>
      <rPr>
        <b/>
        <sz val="5.5"/>
        <color rgb="FFFF0000"/>
        <rFont val="Arial"/>
        <family val="2"/>
      </rPr>
      <t>Flüt, Ney, Piyano vb.)</t>
    </r>
  </si>
  <si>
    <r>
      <rPr>
        <b/>
        <sz val="5.5"/>
        <rFont val="Arial"/>
        <family val="2"/>
      </rPr>
      <t>Ritim Eğitimi</t>
    </r>
  </si>
  <si>
    <r>
      <rPr>
        <b/>
        <sz val="5.5"/>
        <rFont val="Arial"/>
        <family val="2"/>
      </rPr>
      <t>Pandomim</t>
    </r>
  </si>
  <si>
    <r>
      <rPr>
        <b/>
        <sz val="5.5"/>
        <rFont val="Arial"/>
        <family val="2"/>
      </rPr>
      <t>Seslendirme (dublaj)</t>
    </r>
  </si>
  <si>
    <r>
      <rPr>
        <b/>
        <sz val="5.5"/>
        <rFont val="Arial"/>
        <family val="2"/>
      </rPr>
      <t>Koro Eğitimi</t>
    </r>
  </si>
  <si>
    <r>
      <rPr>
        <b/>
        <sz val="5.5"/>
        <rFont val="Arial"/>
        <family val="2"/>
      </rPr>
      <t xml:space="preserve">Müzik Etkinlikleri (Müzik
</t>
    </r>
    <r>
      <rPr>
        <b/>
        <sz val="5.5"/>
        <rFont val="Arial"/>
        <family val="2"/>
      </rPr>
      <t>Dinletileri, Konserler vb.)</t>
    </r>
  </si>
  <si>
    <r>
      <rPr>
        <b/>
        <sz val="5.5"/>
        <rFont val="Arial"/>
        <family val="2"/>
      </rPr>
      <t xml:space="preserve">Görsel Sanatlar (Resim,
</t>
    </r>
    <r>
      <rPr>
        <b/>
        <sz val="5.5"/>
        <rFont val="Arial"/>
        <family val="2"/>
      </rPr>
      <t>Fotoğraf, Film Atölyeleri)</t>
    </r>
  </si>
  <si>
    <r>
      <rPr>
        <b/>
        <sz val="5.5"/>
        <rFont val="Calibri"/>
        <family val="2"/>
      </rPr>
      <t>Görsel Sanatlar (Hüsn-i Hat)</t>
    </r>
  </si>
  <si>
    <r>
      <rPr>
        <sz val="6"/>
        <rFont val="Calibri"/>
        <family val="2"/>
      </rPr>
      <t xml:space="preserve">1 - Hüsn-i Hat yazım çeşitlerinin tanıtılması , yazımı.    2 - 10 saat 3 - Geleneksel hat kalemleri,
</t>
    </r>
    <r>
      <rPr>
        <sz val="6"/>
        <rFont val="Calibri"/>
        <family val="2"/>
      </rPr>
      <t>mürekkepleri ve kalemtraşları , Aharlı kağıt</t>
    </r>
  </si>
  <si>
    <r>
      <rPr>
        <b/>
        <sz val="5.5"/>
        <rFont val="Arial"/>
        <family val="2"/>
      </rPr>
      <t xml:space="preserve">Sergi Gezileri (Resim, Heykel,
</t>
    </r>
    <r>
      <rPr>
        <b/>
        <sz val="5.5"/>
        <rFont val="Arial"/>
        <family val="2"/>
      </rPr>
      <t>El Sanatları vb.)</t>
    </r>
  </si>
  <si>
    <r>
      <rPr>
        <b/>
        <sz val="6"/>
        <rFont val="Calibri"/>
        <family val="2"/>
      </rPr>
      <t>OSYAL MLULUK</t>
    </r>
  </si>
  <si>
    <r>
      <rPr>
        <b/>
        <sz val="5.5"/>
        <color rgb="FFFF0000"/>
        <rFont val="Arial"/>
        <family val="2"/>
      </rPr>
      <t>Afet Eğitimi</t>
    </r>
  </si>
  <si>
    <r>
      <rPr>
        <b/>
        <sz val="5.5"/>
        <color rgb="FFFF0000"/>
        <rFont val="Arial"/>
        <family val="2"/>
      </rPr>
      <t>İlk Yardım</t>
    </r>
  </si>
  <si>
    <r>
      <rPr>
        <b/>
        <sz val="5.5"/>
        <rFont val="Arial"/>
        <family val="2"/>
      </rPr>
      <t>Hayvan Bakımı</t>
    </r>
  </si>
  <si>
    <r>
      <rPr>
        <b/>
        <sz val="6"/>
        <rFont val="Calibri"/>
        <family val="2"/>
      </rPr>
      <t>S SORU</t>
    </r>
  </si>
  <si>
    <r>
      <rPr>
        <b/>
        <sz val="5.5"/>
        <rFont val="Arial"/>
        <family val="2"/>
      </rPr>
      <t>Huzurevi Ziyaretleri</t>
    </r>
  </si>
  <si>
    <r>
      <rPr>
        <b/>
        <sz val="5.5"/>
        <rFont val="Arial"/>
        <family val="2"/>
      </rPr>
      <t>Barınak Ziyaretleri</t>
    </r>
  </si>
  <si>
    <r>
      <rPr>
        <b/>
        <sz val="10"/>
        <color rgb="FFFFFFFF"/>
        <rFont val="Arial"/>
        <family val="2"/>
      </rPr>
      <t>Akademik Gelişim</t>
    </r>
  </si>
  <si>
    <r>
      <rPr>
        <b/>
        <sz val="6.5"/>
        <rFont val="Calibri"/>
        <family val="2"/>
      </rPr>
      <t>BİLİM VE TEKNOLOJİ</t>
    </r>
  </si>
  <si>
    <r>
      <rPr>
        <b/>
        <sz val="5.5"/>
        <rFont val="Arial"/>
        <family val="2"/>
      </rPr>
      <t>Siber güvenlik</t>
    </r>
  </si>
  <si>
    <r>
      <rPr>
        <b/>
        <sz val="5.5"/>
        <rFont val="Arial"/>
        <family val="2"/>
      </rPr>
      <t>15 saat</t>
    </r>
  </si>
  <si>
    <r>
      <rPr>
        <b/>
        <sz val="5.5"/>
        <rFont val="Arial"/>
        <family val="2"/>
      </rPr>
      <t>Python</t>
    </r>
  </si>
  <si>
    <r>
      <rPr>
        <b/>
        <sz val="5.5"/>
        <rFont val="Arial"/>
        <family val="2"/>
      </rPr>
      <t>50 saat</t>
    </r>
  </si>
  <si>
    <r>
      <rPr>
        <b/>
        <sz val="5.5"/>
        <rFont val="Arial"/>
        <family val="2"/>
      </rPr>
      <t>Zekâ Oyunları</t>
    </r>
  </si>
  <si>
    <r>
      <rPr>
        <b/>
        <sz val="5.5"/>
        <rFont val="Arial"/>
        <family val="2"/>
      </rPr>
      <t>Bilgi İşlemsel Düşünme</t>
    </r>
  </si>
  <si>
    <r>
      <rPr>
        <b/>
        <sz val="5.5"/>
        <rFont val="Arial"/>
        <family val="2"/>
      </rPr>
      <t>Tasarım Odaklı Düşünme</t>
    </r>
  </si>
  <si>
    <r>
      <rPr>
        <b/>
        <sz val="5.5"/>
        <rFont val="Arial"/>
        <family val="2"/>
      </rPr>
      <t>Robotik Kodlama</t>
    </r>
  </si>
  <si>
    <r>
      <rPr>
        <b/>
        <sz val="5.5"/>
        <rFont val="Arial"/>
        <family val="2"/>
      </rPr>
      <t>Doğa ve Fen Eğitimi</t>
    </r>
  </si>
  <si>
    <r>
      <rPr>
        <b/>
        <sz val="5.5"/>
        <rFont val="Arial"/>
        <family val="2"/>
      </rPr>
      <t>Hava Modelciliği</t>
    </r>
  </si>
  <si>
    <r>
      <rPr>
        <b/>
        <sz val="5.5"/>
        <rFont val="Arial"/>
        <family val="2"/>
      </rPr>
      <t>Astronomi ve Uzay</t>
    </r>
  </si>
  <si>
    <r>
      <rPr>
        <b/>
        <sz val="5.5"/>
        <rFont val="Arial"/>
        <family val="2"/>
      </rPr>
      <t>Artırılmış Gerçeklik</t>
    </r>
  </si>
  <si>
    <r>
      <rPr>
        <b/>
        <sz val="5.5"/>
        <rFont val="Arial"/>
        <family val="2"/>
      </rPr>
      <t>Tasarım Beceri Atölyeleri</t>
    </r>
  </si>
  <si>
    <r>
      <rPr>
        <b/>
        <sz val="5.5"/>
        <rFont val="Arial"/>
        <family val="2"/>
      </rPr>
      <t>20 saat</t>
    </r>
  </si>
  <si>
    <r>
      <rPr>
        <b/>
        <sz val="5.5"/>
        <rFont val="Arial"/>
        <family val="2"/>
      </rPr>
      <t>30 saat</t>
    </r>
  </si>
  <si>
    <r>
      <rPr>
        <b/>
        <sz val="5.5"/>
        <color rgb="FFFF0000"/>
        <rFont val="Arial"/>
        <family val="2"/>
      </rPr>
      <t>Bilgisayar Kullanımı</t>
    </r>
  </si>
  <si>
    <r>
      <rPr>
        <b/>
        <sz val="5.5"/>
        <color rgb="FFFF0000"/>
        <rFont val="Arial"/>
        <family val="2"/>
      </rPr>
      <t>75 saat</t>
    </r>
  </si>
  <si>
    <r>
      <rPr>
        <b/>
        <sz val="5.5"/>
        <rFont val="Arial"/>
        <family val="2"/>
      </rPr>
      <t>Bilim Merkezlerini Ziyaret</t>
    </r>
  </si>
  <si>
    <r>
      <rPr>
        <b/>
        <sz val="5.5"/>
        <rFont val="Arial"/>
        <family val="2"/>
      </rPr>
      <t>Gözlem Etkinlikleri</t>
    </r>
  </si>
  <si>
    <r>
      <rPr>
        <b/>
        <sz val="5.5"/>
        <rFont val="Arial"/>
        <family val="2"/>
      </rPr>
      <t xml:space="preserve">Teknoloji Ve Bilim Fuarlarına
</t>
    </r>
    <r>
      <rPr>
        <b/>
        <sz val="5.5"/>
        <rFont val="Arial"/>
        <family val="2"/>
      </rPr>
      <t>Gezi</t>
    </r>
  </si>
  <si>
    <r>
      <rPr>
        <b/>
        <sz val="5.5"/>
        <rFont val="Arial"/>
        <family val="2"/>
      </rPr>
      <t>Belgesel Gösterimleri</t>
    </r>
  </si>
  <si>
    <r>
      <rPr>
        <b/>
        <sz val="5.5"/>
        <rFont val="Arial"/>
        <family val="2"/>
      </rPr>
      <t>Bilimsel Eserlerin Okunması ve Bilim Sohbetleri</t>
    </r>
  </si>
  <si>
    <r>
      <rPr>
        <b/>
        <sz val="5.5"/>
        <rFont val="Arial"/>
        <family val="2"/>
      </rPr>
      <t>Neşeli Bilim Etkinliği</t>
    </r>
  </si>
  <si>
    <r>
      <rPr>
        <b/>
        <sz val="6"/>
        <rFont val="Calibri"/>
        <family val="2"/>
      </rPr>
      <t>SOSYAL BİLİMLER</t>
    </r>
  </si>
  <si>
    <r>
      <rPr>
        <b/>
        <sz val="5.5"/>
        <rFont val="Arial"/>
        <family val="2"/>
      </rPr>
      <t>Müze Eğitimi</t>
    </r>
  </si>
  <si>
    <r>
      <rPr>
        <b/>
        <sz val="5.5"/>
        <color rgb="FFFF0000"/>
        <rFont val="Arial"/>
        <family val="2"/>
      </rPr>
      <t>Doğada Coğrafya</t>
    </r>
  </si>
  <si>
    <r>
      <rPr>
        <b/>
        <sz val="5.5"/>
        <rFont val="Arial"/>
        <family val="2"/>
      </rPr>
      <t>Felsefe Atölyeleri</t>
    </r>
  </si>
  <si>
    <r>
      <rPr>
        <b/>
        <sz val="5.5"/>
        <rFont val="Arial"/>
        <family val="2"/>
      </rPr>
      <t>Arkeoloji</t>
    </r>
  </si>
  <si>
    <r>
      <rPr>
        <b/>
        <sz val="5.5"/>
        <color rgb="FFFF0000"/>
        <rFont val="Arial"/>
        <family val="2"/>
      </rPr>
      <t>Tarih Söyleşileri</t>
    </r>
  </si>
  <si>
    <r>
      <rPr>
        <b/>
        <sz val="5.5"/>
        <color rgb="FFFF0000"/>
        <rFont val="Arial"/>
        <family val="2"/>
      </rPr>
      <t>Edebiyat Söyleşileri</t>
    </r>
  </si>
  <si>
    <r>
      <rPr>
        <b/>
        <sz val="6"/>
        <rFont val="Calibri"/>
        <family val="2"/>
      </rPr>
      <t>Y.DİL</t>
    </r>
  </si>
  <si>
    <r>
      <rPr>
        <b/>
        <sz val="5.5"/>
        <rFont val="Arial"/>
        <family val="2"/>
      </rPr>
      <t>Tematik İngilizce Konuşma</t>
    </r>
  </si>
  <si>
    <r>
      <rPr>
        <b/>
        <sz val="6.5"/>
        <rFont val="Calibri"/>
        <family val="2"/>
      </rPr>
      <t>Tematik Arapça Konuşma</t>
    </r>
  </si>
  <si>
    <r>
      <rPr>
        <b/>
        <sz val="6.5"/>
        <rFont val="Calibri"/>
        <family val="2"/>
      </rPr>
      <t>Etkinlik</t>
    </r>
  </si>
  <si>
    <r>
      <rPr>
        <b/>
        <sz val="6"/>
        <rFont val="Calibri"/>
        <family val="2"/>
      </rPr>
      <t>1-10 saat</t>
    </r>
  </si>
  <si>
    <r>
      <rPr>
        <b/>
        <sz val="6.5"/>
        <rFont val="Calibri"/>
        <family val="2"/>
      </rPr>
      <t>Tematik Osmanlıca Yazma</t>
    </r>
  </si>
  <si>
    <r>
      <rPr>
        <b/>
        <sz val="6.5"/>
        <rFont val="Calibri"/>
        <family val="2"/>
      </rPr>
      <t>Eğitim Faaliyeti</t>
    </r>
  </si>
  <si>
    <r>
      <rPr>
        <b/>
        <sz val="6.5"/>
        <rFont val="Calibri"/>
        <family val="2"/>
      </rPr>
      <t>Resmi Yazışma Kuralları</t>
    </r>
  </si>
  <si>
    <r>
      <rPr>
        <b/>
        <sz val="6"/>
        <rFont val="Calibri"/>
        <family val="2"/>
      </rPr>
      <t>15 saat</t>
    </r>
  </si>
  <si>
    <r>
      <rPr>
        <b/>
        <sz val="6"/>
        <rFont val="Calibri"/>
        <family val="2"/>
      </rPr>
      <t>ÖĞRETMEN</t>
    </r>
  </si>
  <si>
    <r>
      <rPr>
        <sz val="6"/>
        <rFont val="Calibri"/>
        <family val="2"/>
      </rPr>
      <t xml:space="preserve">1 - Öğretmenlere ve memurlara resmi yazışma kuralları kazandırılmak üzere teori ve uygulamalı kurs verilecektir.
</t>
    </r>
    <r>
      <rPr>
        <sz val="6"/>
        <rFont val="Calibri"/>
        <family val="2"/>
      </rPr>
      <t xml:space="preserve">2 - 4 gün x  4 = 16 saat
</t>
    </r>
    <r>
      <rPr>
        <sz val="6"/>
        <rFont val="Calibri"/>
        <family val="2"/>
      </rPr>
      <t>düzenlenecektir.</t>
    </r>
  </si>
  <si>
    <r>
      <rPr>
        <b/>
        <sz val="6.5"/>
        <rFont val="Calibri"/>
        <family val="2"/>
      </rPr>
      <t>Kur'an-ı Kerim Okuma</t>
    </r>
  </si>
  <si>
    <r>
      <rPr>
        <b/>
        <sz val="6"/>
        <rFont val="Calibri"/>
        <family val="2"/>
      </rPr>
      <t>60 saat</t>
    </r>
  </si>
  <si>
    <r>
      <rPr>
        <b/>
        <sz val="6"/>
        <rFont val="Calibri"/>
        <family val="2"/>
      </rPr>
      <t>1. GRUP</t>
    </r>
  </si>
  <si>
    <r>
      <rPr>
        <sz val="6"/>
        <rFont val="Calibri"/>
        <family val="2"/>
      </rPr>
      <t>1- Kur'an-ı Kerim okuması zayıf olan öğrencilere Kuran okuma
seviyesini yükseltmek</t>
    </r>
    <r>
      <rPr>
        <sz val="6"/>
        <rFont val="Times New Roman"/>
        <family val="1"/>
      </rPr>
      <t xml:space="preserve">               </t>
    </r>
    <r>
      <rPr>
        <sz val="6"/>
        <rFont val="Calibri"/>
        <family val="2"/>
      </rPr>
      <t>2 -
Etkileşimli tahlarda Fem-i Muhsin olarak bilinen Kur'an okuyucuların okuyuşları dinlettirilecek. Harf mahreclerini dinlettirilecek ve
tecvid bilgileri kazandırılacaktır. 3 - Faaliyetin süresi 60 ders saatidir.
4 - Eğitim faaliyeti sonunda veliler
davet edilerek öğrencilerin kazanımları sergilenecektir.</t>
    </r>
  </si>
  <si>
    <t>Halk Oyunları Eğitimi</t>
  </si>
  <si>
    <r>
      <rPr>
        <b/>
        <sz val="12"/>
        <color rgb="FFFFFFFF"/>
        <rFont val="Calibri"/>
        <family val="2"/>
      </rPr>
      <t>GELİŞİM ALANI</t>
    </r>
  </si>
  <si>
    <r>
      <rPr>
        <b/>
        <sz val="12"/>
        <rFont val="Calibri"/>
        <family val="2"/>
      </rPr>
      <t>AÇIKAMALAR</t>
    </r>
  </si>
  <si>
    <t>Eğitim</t>
  </si>
  <si>
    <t>12 SAAT</t>
  </si>
  <si>
    <t>Erkek Öğrenci</t>
  </si>
  <si>
    <t>ETKİNLİK  TARİHİ</t>
  </si>
  <si>
    <t>ETKİNLİK SAATİ</t>
  </si>
  <si>
    <t>KADEME</t>
  </si>
  <si>
    <t>Lise</t>
  </si>
  <si>
    <t>Fiziksel Gelişim</t>
  </si>
  <si>
    <t>Spor</t>
  </si>
  <si>
    <t>ALT ALAN</t>
  </si>
  <si>
    <t>FAALİYETİN ADI</t>
  </si>
  <si>
    <t>FAALİYET TÜRÜ</t>
  </si>
  <si>
    <t>FAALİYET SAATİ</t>
  </si>
  <si>
    <t>HEDEF KİTLE</t>
  </si>
  <si>
    <t>FAALİYET KATEGORİSİ</t>
  </si>
  <si>
    <t>Kız Öğrenci</t>
  </si>
  <si>
    <t>SAFFET ÇEBİ MESLEKİ VE TEKNİK ANADOLU LİSESİ 
TELAFİDE BEN DE VARIM PROGRAMI</t>
  </si>
  <si>
    <t>Akademik Gelişim</t>
  </si>
  <si>
    <t>Bilim ve Teknoloji</t>
  </si>
  <si>
    <t>Python Eğitimi</t>
  </si>
  <si>
    <t>50 SAAT</t>
  </si>
  <si>
    <t>Öğrenci</t>
  </si>
  <si>
    <t>3D Yazıcı Ve Tasarım Eğitimi</t>
  </si>
  <si>
    <t>30 SAAT</t>
  </si>
  <si>
    <t>Takım Sporları Futbol</t>
  </si>
  <si>
    <t>Etkinlik</t>
  </si>
  <si>
    <t>10 SAAT</t>
  </si>
  <si>
    <t>TENEFFÜS SÜRESİ</t>
  </si>
  <si>
    <t>1. Ders</t>
  </si>
  <si>
    <t>1. Ara</t>
  </si>
  <si>
    <t>2. Ders</t>
  </si>
  <si>
    <t>2. Ara</t>
  </si>
  <si>
    <t>3. Ders</t>
  </si>
  <si>
    <t>3. Ara</t>
  </si>
  <si>
    <t>4. Ders</t>
  </si>
  <si>
    <t>4. Ara</t>
  </si>
  <si>
    <t>5. Ders</t>
  </si>
  <si>
    <t>5. Ara</t>
  </si>
  <si>
    <t>6. Ders</t>
  </si>
  <si>
    <t>6. Ara</t>
  </si>
  <si>
    <t>7. Ders</t>
  </si>
  <si>
    <t>7. Ara</t>
  </si>
  <si>
    <t>8. Ders</t>
  </si>
  <si>
    <t>8. Ara</t>
  </si>
  <si>
    <t>9. Ders</t>
  </si>
  <si>
    <t>9. Ara</t>
  </si>
  <si>
    <t>10. Ders</t>
  </si>
  <si>
    <t>10. Ara</t>
  </si>
  <si>
    <t>11. Ders</t>
  </si>
  <si>
    <t>Başlangıç saatini yazıp enter tuşlayın</t>
  </si>
  <si>
    <t>40+10 DK</t>
  </si>
  <si>
    <t>50+10 DK</t>
  </si>
  <si>
    <t>40+15 DK</t>
  </si>
  <si>
    <t>40+20 DK</t>
  </si>
  <si>
    <t>1. Ders in altındaki Mavi Renkli kutucuğa Etkinlik Saatleri bölümünde yer alan Başlangıç saatini yazarak enter tuşuna basınız.</t>
  </si>
  <si>
    <t>Örnekte görüldüğü gibi Etkinliğin Başlangıç saati 13:00 'dır. Mavi kutucuğa 13:00 yazıldığı anda sağa doğru her dersin altında yazan saat o dersin bitiş saati olur. Pazartesi 13:00 da başlayan faaliyetin Bitiş saati 14:30 olur. Üstteki tabloda belirtilen bitiş saatine baktığımızda okul pazartesi 13:00 da ilk dersine başlamış. 40+10+40 ders süresi ve aralar dahil 2. dersin bitiş saati olarak 14:30 belirlenmiştir.</t>
  </si>
  <si>
    <t>Sistemde bu faaliyet için Pazartesi günü 2, Salı günü 2 ders saati yapmış olduğundan aşağıdaki örnek olarak sunulan Faaliyet şablonunda 4 saate ulaşmış olduğu görülmektedir. ***TABLODA (40+10)-(50+10)-(40+15) VE (40+20) OLARAK DERS SÜRESİ VE ARA SÜRESİ BAZINDAN 4 FARKLI SATIR BULUNMAKTADIR.</t>
  </si>
  <si>
    <t>10.00</t>
  </si>
  <si>
    <t>ETKİNLİK ZAMAN ARALIĞI</t>
  </si>
  <si>
    <t>Faaliyetin Saati:12 saat (40+10 DK)
Faaliyetin Uygulanacağı Eğitim Kademeleri: Lise
Faaliyetin Yeri:Okul Bahçesi / Açık ve Kapalı Spor Alanları 
Faaliyeti Koordine Eden Birim:Okul</t>
  </si>
  <si>
    <t>Faaliyetin Saati:10 Saat (50+10 DK)
Faaliyetin Uygulanacağı Eğitim Kademeleri: Lise
Faaliyetin Yeri:Okul Bahçesi / Halı Saha 
Faaliyeti Koordine Eden Birim:Okul</t>
  </si>
  <si>
    <t>Faaliyetin Saati:50 saat (40+10 DK)
Faaliyetin Uygulanacağı Eğitim Kademeleri: Lise
Faaliyetin Yeri: Bilişim Laboratuvarı - 4
Faaliyeti Koordine Eden Birim:Okul</t>
  </si>
  <si>
    <t>Faaliyetin Saati: 30 saat (40+10 DK)
Faaliyetin Uygulanacağı Eğitim Kademeleri: Lise
Faaliyetin Yeri: Bilişim Laboratuvarı - 4
Faaliyeti Koordine Eden Birim:Okul</t>
  </si>
  <si>
    <t>Oryantiring Turnuvası</t>
  </si>
  <si>
    <t>Faaliyetin Saati:10 Saat (40+10 DK)
Faaliyetin Uygulanacağı Eğitim Kademeleri: Lise
Faaliyetin Yeri:Okul Bahçesi 
Faaliyeti Koordine Eden Birim:Okul</t>
  </si>
  <si>
    <t>Doğa ve Çevre</t>
  </si>
  <si>
    <t>Çevre Düzenleme</t>
  </si>
  <si>
    <t>4 SAAT</t>
  </si>
  <si>
    <t>Çevre Gezileri
(Ayasofya Müzesi)</t>
  </si>
  <si>
    <t>Çevre Gezileri
(Atatürk Köşkü)</t>
  </si>
  <si>
    <t>Endüstri 4.0 Teknoloji Atölyesi</t>
  </si>
  <si>
    <t>Faaliyetin Saati:4 Saat (50+10 DK)
Faaliyetin Uygulanacağı Eğitim Kademeleri: Lise
Faaliyetin Yeri: Atatürk Köşkü
Faaliyeti Koordine Eden Birim:Okul</t>
  </si>
  <si>
    <t>Faaliyetin Saati:4 Saat (50+10 DK)
Faaliyetin Uygulanacağı Eğitim Kademeleri: Lise
Faaliyetin Yeri: Ayasofya Müzesi
Faaliyeti Koordine Eden Birim:Okul</t>
  </si>
  <si>
    <t>Faaliyetin Saati:4 Saat (40+10 DK)
Faaliyetin Uygulanacağı Eğitim Kademeleri: Lise
Faaliyetin Yeri:Okul Bahçesi 
Faaliyeti Koordine Eden Birim:Okul</t>
  </si>
  <si>
    <t>Faaliyetin Saati:12 saat (40+10 DK)
Faaliyetin Uygulanacağı Eğitim Kademeleri: Lise
Faaliyetin Yeri: Elektrik - Elektronik Teknolojileri Alanı
Faaliyeti Koordine Eden Birim:Okul</t>
  </si>
  <si>
    <t>Robotik Kodlama</t>
  </si>
  <si>
    <t xml:space="preserve">Eğitim 14 - 18 yaş arası erkek öğrencilere yönelik olarak gerçekleştirilecektir. Öğrencilerimiz karadeniz bölgesine ait halkoyunları konusunda eğitim alacaktır. Eğitimler okulumuz spor salonunda ve diğer açık alanlarımızda gerçekleştirilecektir. </t>
  </si>
  <si>
    <t xml:space="preserve">Eğitim 14 - 18 yaş arası kız öğrencilere yönelik olarak gerçekleştirilecektir. Öğrencilerimiz Karadeniz bölgesine ait halkoyunları konusunda eğitim alacaktır. Eğitimler okulumuz spor salonunda ve diğer açık alanlarımızda gerçekleştirilecektir. </t>
  </si>
  <si>
    <t>Takım sporlarından olan Futbol branşında yapılacak etkinlik 14 - 18 yaş arası öğrencilere yönelik olarak gerçekleştirilecektir. Etkinliğe katılım sağlayacak öğrenciler ile oluşturulacak takımlar ile futbol turnuvası düzenlenecektir. Turnuva okulumuz halı sahasında gerçekleştirilecektir.</t>
  </si>
  <si>
    <t>Faaliyetin Saati:4 saat
Faaliyetin Uygulanacağı Eğitim Kademeleri: Lise
Faaliyetin Yeri: Okul Bahçesi
Faaliyeti Koordine Eden Birim: Okul
Çevre düzenleme etkinliği 14 - 18 yaş arası öğrencilere yönelik olarak gerçekleştirilecektir. Etkinliğe katılım sağlayacak öğrenciler ile okulumuz çevre düzenlemesi ile ilgili çalışmalar yapılacaktır.</t>
  </si>
  <si>
    <t>Ayasofya Müze Gezisi 
Faaliyetin Saati:4 saat
Faaliyetin Uygulanacağı Eğitim Kademeleri: Lise
Faaliyetin Yeri: Ayasofya Müzesi
Faaliyeti Koordine Eden Birim: Okul
Ayasofya Müze Gezisi etkinliği 14 - 18 yaş arası öğrencilere yönelik olarak gerçekleştirilecektir. Etkinliğe katılım sağlayacak öğrenciler ile Trabzon'un Ortahisar ilçesinde bulunan Ayasofya Müzesine gezi düzenlenecektir.</t>
  </si>
  <si>
    <t xml:space="preserve">Python Eğitimi Programı, 14 - 18 yaş aralığındaki öğrencilere yönelik olarak düzenlenecektir. Öğrencilerimizin nesne yönelimli, yorumsal, modüler ve etkileşimli bir programlama dili olan Python ile masaüstü uygulamaları, web uygulamaları, veri analizi ve görselleştirme uygulamaları gibi birçok programı kolaylıkla kullanabilmeleri ve çocuklarımızın Python programlama diline yönelik bilgi ve becerilerinin artırılması amaçlanmaktadır.
Bu program ile öğrencilerin Python Programlama Dili'nin özelliklerini öğrenmeleri ve bu programlama dilini kullanarak kodlama, veri yönetimi, veri analizi, yapay zekâ çalışmaları ve program yazılımı yapmalarını sağlayacak mesleki bilgi ve becerilerinin geliştirilmesi hedeflenmiştir. </t>
  </si>
  <si>
    <t xml:space="preserve">3D Yazıcı ve Tasarımı eğitimi 14 - 18 yaş aralığındaki öğrenciler için gerçekleştirilecektir. Öğrencilerimizin kendi mesleği/alanı ile
tasarımların prototiplerini yapabilme bilgi ve beceri sahibi olması amaçlanmaktadır. </t>
  </si>
  <si>
    <t>Bireysel Sporlar (Masa Tenisi,
Bisiklet, Yüzme vb.)</t>
  </si>
  <si>
    <t>Bireysel Sporlar - Masa Tenisi</t>
  </si>
  <si>
    <t>Faaliyetin Saati:10 saat (40+10 DK)
Faaliyetin Uygulanacağı Eğitim Kademeleri: Lise
Faaliyetin Yeri:Okul Bahçesi / Açık ve Kapalı Spor Alanları 
Faaliyeti Koordine Eden Birim:Okul</t>
  </si>
  <si>
    <t xml:space="preserve">Eğitim 14 - 18 yaş arası  öğrencilere yönelik olarak gerçekleştirilecektir. Öğrencilerimiz ile masa tenisi turnuvası düzenlenerek, masa tesini oynama becerilerinin gelişimi sağlanacaktır.  Turnuva okulumuz spor salonunda ve diğer açık alanlarımızda gerçekleştirilecektir.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</si>
</sst>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hh:mm;@"/>
    <numFmt numFmtId="166" formatCode="[$-F800]dddd\,\ mmmm\ dd\,\ yyyy"/>
  </numFmts>
  <fonts count="43" x14ac:knownFonts="1">
    <font>
      <sz val="10"/>
      <color rgb="FF000000"/>
      <name val="Times New Roman"/>
      <charset val="204"/>
    </font>
    <font>
      <b/>
      <sz val="6.5"/>
      <name val="Calibri"/>
    </font>
    <font>
      <b/>
      <sz val="6"/>
      <name val="Calibri"/>
    </font>
    <font>
      <b/>
      <sz val="10"/>
      <name val="Arial"/>
    </font>
    <font>
      <b/>
      <sz val="5.5"/>
      <name val="Arial"/>
    </font>
    <font>
      <b/>
      <sz val="6.5"/>
      <name val="Arial"/>
    </font>
    <font>
      <b/>
      <sz val="4.5"/>
      <name val="Calibri"/>
    </font>
    <font>
      <b/>
      <sz val="5.5"/>
      <name val="Calibri"/>
    </font>
    <font>
      <b/>
      <sz val="6"/>
      <color rgb="FF000000"/>
      <name val="Calibri"/>
      <family val="2"/>
    </font>
    <font>
      <b/>
      <sz val="6.5"/>
      <color rgb="FFFFFFFF"/>
      <name val="Calibri"/>
      <family val="2"/>
    </font>
    <font>
      <b/>
      <sz val="6.5"/>
      <name val="Calibri"/>
      <family val="2"/>
    </font>
    <font>
      <b/>
      <sz val="6"/>
      <name val="Calibri"/>
      <family val="2"/>
    </font>
    <font>
      <b/>
      <sz val="5.5"/>
      <name val="Calibri"/>
      <family val="2"/>
    </font>
    <font>
      <b/>
      <sz val="10"/>
      <color rgb="FFFFFFFF"/>
      <name val="Arial"/>
      <family val="2"/>
    </font>
    <font>
      <b/>
      <sz val="5.5"/>
      <color rgb="FFFF0000"/>
      <name val="Arial"/>
      <family val="2"/>
    </font>
    <font>
      <b/>
      <sz val="6.5"/>
      <color rgb="FFFF0000"/>
      <name val="Arial"/>
      <family val="2"/>
    </font>
    <font>
      <b/>
      <sz val="5.5"/>
      <name val="Arial"/>
      <family val="2"/>
    </font>
    <font>
      <b/>
      <sz val="6.5"/>
      <name val="Arial"/>
      <family val="2"/>
    </font>
    <font>
      <sz val="6"/>
      <name val="Calibri"/>
      <family val="2"/>
    </font>
    <font>
      <b/>
      <sz val="4.5"/>
      <name val="Calibri"/>
      <family val="2"/>
    </font>
    <font>
      <sz val="6"/>
      <name val="Times New Roman"/>
      <family val="1"/>
    </font>
    <font>
      <sz val="11"/>
      <color theme="0"/>
      <name val="Calibri"/>
      <family val="2"/>
      <charset val="162"/>
      <scheme val="minor"/>
    </font>
    <font>
      <sz val="6"/>
      <name val="Times New Roman"/>
      <family val="2"/>
      <charset val="204"/>
    </font>
    <font>
      <b/>
      <sz val="12"/>
      <name val="Calibri"/>
      <family val="2"/>
      <charset val="162"/>
    </font>
    <font>
      <b/>
      <sz val="12"/>
      <color rgb="FFFFFFFF"/>
      <name val="Calibri"/>
      <family val="2"/>
    </font>
    <font>
      <b/>
      <sz val="12"/>
      <name val="Calibri"/>
      <family val="2"/>
    </font>
    <font>
      <sz val="12"/>
      <color rgb="FF000000"/>
      <name val="Times New Roman"/>
      <family val="1"/>
      <charset val="162"/>
    </font>
    <font>
      <sz val="20"/>
      <color rgb="FF000000"/>
      <name val="Times New Roman"/>
      <family val="1"/>
      <charset val="162"/>
    </font>
    <font>
      <b/>
      <sz val="12"/>
      <name val="Calibri"/>
      <family val="2"/>
      <charset val="162"/>
      <scheme val="minor"/>
    </font>
    <font>
      <sz val="10"/>
      <color rgb="FF000000"/>
      <name val="Calibri"/>
      <family val="2"/>
      <charset val="162"/>
      <scheme val="minor"/>
    </font>
    <font>
      <sz val="12"/>
      <color rgb="FF000000"/>
      <name val="Calibri"/>
      <family val="2"/>
      <charset val="162"/>
      <scheme val="minor"/>
    </font>
    <font>
      <b/>
      <sz val="14"/>
      <name val="Calibri"/>
      <family val="2"/>
      <charset val="162"/>
      <scheme val="minor"/>
    </font>
    <font>
      <sz val="14"/>
      <color rgb="FF000000"/>
      <name val="Calibri"/>
      <family val="2"/>
      <charset val="162"/>
      <scheme val="minor"/>
    </font>
    <font>
      <sz val="14"/>
      <color rgb="FF000000"/>
      <name val="Times New Roman"/>
      <family val="1"/>
      <charset val="162"/>
    </font>
    <font>
      <sz val="14"/>
      <name val="Calibri"/>
      <family val="2"/>
      <charset val="162"/>
      <scheme val="minor"/>
    </font>
    <font>
      <sz val="12"/>
      <name val="Calibri"/>
      <family val="2"/>
      <charset val="162"/>
      <scheme val="minor"/>
    </font>
    <font>
      <sz val="14"/>
      <color theme="1"/>
      <name val="Calibri"/>
      <family val="2"/>
      <charset val="162"/>
      <scheme val="minor"/>
    </font>
    <font>
      <sz val="9"/>
      <color theme="1"/>
      <name val="Calibri"/>
      <family val="2"/>
      <charset val="162"/>
      <scheme val="minor"/>
    </font>
    <font>
      <sz val="12"/>
      <color theme="1"/>
      <name val="Calibri"/>
      <family val="2"/>
      <charset val="162"/>
      <scheme val="minor"/>
    </font>
    <font>
      <sz val="12"/>
      <color theme="0"/>
      <name val="Calibri"/>
      <family val="2"/>
      <charset val="162"/>
      <scheme val="minor"/>
    </font>
    <font>
      <sz val="14"/>
      <color theme="0"/>
      <name val="Calibri"/>
      <family val="2"/>
      <charset val="162"/>
      <scheme val="minor"/>
    </font>
    <font>
      <b/>
      <sz val="12"/>
      <color theme="0"/>
      <name val="Calibri"/>
      <family val="2"/>
      <charset val="162"/>
      <scheme val="minor"/>
    </font>
    <font>
      <b/>
      <sz val="12"/>
      <color theme="0"/>
      <name val="Calibri"/>
      <family val="2"/>
      <charset val="162"/>
    </font>
  </fonts>
  <fills count="25">
    <fill>
      <patternFill patternType="none"/>
    </fill>
    <fill>
      <patternFill patternType="gray125"/>
    </fill>
    <fill>
      <patternFill patternType="solid">
        <fgColor rgb="FF2F5395"/>
      </patternFill>
    </fill>
    <fill>
      <patternFill patternType="solid">
        <fgColor rgb="FFFFE699"/>
      </patternFill>
    </fill>
    <fill>
      <patternFill patternType="solid">
        <fgColor rgb="FFB4C5E7"/>
      </patternFill>
    </fill>
    <fill>
      <patternFill patternType="solid">
        <fgColor rgb="FFC5DFB4"/>
      </patternFill>
    </fill>
    <fill>
      <patternFill patternType="solid">
        <fgColor rgb="FFD9E0F3"/>
      </patternFill>
    </fill>
    <fill>
      <patternFill patternType="solid">
        <fgColor rgb="FFA9D08E"/>
      </patternFill>
    </fill>
    <fill>
      <patternFill patternType="solid">
        <fgColor rgb="FF4470C4"/>
      </patternFill>
    </fill>
    <fill>
      <patternFill patternType="solid">
        <fgColor rgb="FFFFFF00"/>
      </patternFill>
    </fill>
    <fill>
      <patternFill patternType="solid">
        <fgColor rgb="FFF8CAAC"/>
      </patternFill>
    </fill>
    <fill>
      <patternFill patternType="solid">
        <fgColor rgb="FFC8C8C8"/>
      </patternFill>
    </fill>
    <fill>
      <patternFill patternType="solid">
        <fgColor rgb="FFFFD966"/>
      </patternFill>
    </fill>
    <fill>
      <patternFill patternType="solid">
        <fgColor rgb="FFADAAAA"/>
      </patternFill>
    </fill>
    <fill>
      <patternFill patternType="solid">
        <fgColor rgb="FF538235"/>
      </patternFill>
    </fill>
    <fill>
      <patternFill patternType="solid">
        <fgColor rgb="FFFF0000"/>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249977111117893"/>
        <bgColor theme="1" tint="0.249977111117893"/>
      </patternFill>
    </fill>
    <fill>
      <patternFill patternType="solid">
        <fgColor rgb="FF00B0F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15">
    <xf numFmtId="0" fontId="0" fillId="0" borderId="0" xfId="0" applyFill="1" applyBorder="1" applyAlignment="1">
      <alignment horizontal="left" vertical="top"/>
    </xf>
    <xf numFmtId="0" fontId="1" fillId="2" borderId="1" xfId="0" applyFont="1" applyFill="1" applyBorder="1" applyAlignment="1">
      <alignment horizontal="left" textRotation="90" wrapText="1"/>
    </xf>
    <xf numFmtId="0" fontId="1" fillId="0" borderId="1" xfId="0" applyFont="1" applyFill="1" applyBorder="1" applyAlignment="1">
      <alignment horizontal="left" textRotation="90" wrapText="1"/>
    </xf>
    <xf numFmtId="0" fontId="1" fillId="0" borderId="1" xfId="0" applyFont="1" applyFill="1" applyBorder="1" applyAlignment="1">
      <alignment horizontal="left" vertical="center" wrapText="1" indent="3"/>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indent="1"/>
    </xf>
    <xf numFmtId="0" fontId="2" fillId="0"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wrapText="1" indent="2"/>
    </xf>
    <xf numFmtId="0" fontId="0" fillId="4" borderId="1" xfId="0" applyFill="1" applyBorder="1" applyAlignment="1">
      <alignment horizontal="left" wrapText="1"/>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0" fillId="0" borderId="1" xfId="0" applyFill="1" applyBorder="1" applyAlignment="1">
      <alignment horizontal="left" wrapText="1"/>
    </xf>
    <xf numFmtId="0" fontId="2"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left" vertical="top" wrapText="1" indent="2"/>
    </xf>
    <xf numFmtId="0" fontId="0" fillId="6" borderId="1" xfId="0" applyFill="1" applyBorder="1" applyAlignment="1">
      <alignment horizontal="left" wrapText="1"/>
    </xf>
    <xf numFmtId="0" fontId="5" fillId="6" borderId="1" xfId="0" applyFont="1" applyFill="1" applyBorder="1" applyAlignment="1">
      <alignment horizontal="center" vertical="top" wrapText="1"/>
    </xf>
    <xf numFmtId="0" fontId="5" fillId="6" borderId="1" xfId="0" applyFont="1" applyFill="1" applyBorder="1" applyAlignment="1">
      <alignment horizontal="left" vertical="top" wrapText="1"/>
    </xf>
    <xf numFmtId="0" fontId="0" fillId="5" borderId="1" xfId="0" applyFill="1" applyBorder="1" applyAlignment="1">
      <alignment horizontal="left" wrapText="1"/>
    </xf>
    <xf numFmtId="0" fontId="4" fillId="4" borderId="1" xfId="0" applyFont="1" applyFill="1" applyBorder="1" applyAlignment="1">
      <alignment horizontal="left" vertical="top" wrapText="1" indent="1"/>
    </xf>
    <xf numFmtId="0" fontId="4" fillId="6" borderId="1" xfId="0" applyFont="1" applyFill="1" applyBorder="1" applyAlignment="1">
      <alignment horizontal="left" vertical="top" wrapText="1" indent="1"/>
    </xf>
    <xf numFmtId="0" fontId="5" fillId="6" borderId="1" xfId="0" applyFont="1" applyFill="1" applyBorder="1" applyAlignment="1">
      <alignment horizontal="righ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center" wrapText="1"/>
    </xf>
    <xf numFmtId="0" fontId="0" fillId="0" borderId="1" xfId="0" applyFill="1" applyBorder="1" applyAlignment="1">
      <alignment horizontal="left" vertical="center" wrapText="1"/>
    </xf>
    <xf numFmtId="0" fontId="0" fillId="5" borderId="1" xfId="0" applyFill="1" applyBorder="1" applyAlignment="1">
      <alignment horizontal="left" vertical="center" wrapText="1"/>
    </xf>
    <xf numFmtId="0" fontId="0" fillId="6" borderId="1" xfId="0" applyFill="1" applyBorder="1" applyAlignment="1">
      <alignment horizontal="left" vertical="top" wrapText="1"/>
    </xf>
    <xf numFmtId="0" fontId="5" fillId="4" borderId="1" xfId="0" applyFont="1" applyFill="1" applyBorder="1" applyAlignment="1">
      <alignment horizontal="right" vertical="top" wrapText="1"/>
    </xf>
    <xf numFmtId="0" fontId="0" fillId="8" borderId="1" xfId="0" applyFill="1" applyBorder="1" applyAlignment="1">
      <alignment horizontal="left" vertical="top" wrapText="1"/>
    </xf>
    <xf numFmtId="0" fontId="0" fillId="7" borderId="1" xfId="0" applyFill="1" applyBorder="1" applyAlignment="1">
      <alignment horizontal="left" vertical="top" wrapText="1"/>
    </xf>
    <xf numFmtId="0" fontId="4" fillId="9" borderId="1" xfId="0" applyFont="1" applyFill="1" applyBorder="1" applyAlignment="1">
      <alignment horizontal="left" vertical="center" wrapText="1"/>
    </xf>
    <xf numFmtId="0" fontId="0" fillId="9" borderId="1" xfId="0" applyFill="1" applyBorder="1" applyAlignment="1">
      <alignment horizontal="left" vertical="top" wrapText="1"/>
    </xf>
    <xf numFmtId="0" fontId="5"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5" borderId="1" xfId="0" applyFill="1" applyBorder="1" applyAlignment="1">
      <alignment horizontal="left" vertical="top" wrapText="1"/>
    </xf>
    <xf numFmtId="0" fontId="4" fillId="6" borderId="1" xfId="0" applyFont="1" applyFill="1" applyBorder="1" applyAlignment="1">
      <alignment horizontal="left" vertical="center" wrapText="1"/>
    </xf>
    <xf numFmtId="0" fontId="4" fillId="6" borderId="1" xfId="0" applyFont="1" applyFill="1" applyBorder="1" applyAlignment="1">
      <alignment horizontal="left" vertical="center" wrapText="1" inden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7" fillId="9" borderId="1" xfId="0" applyFont="1" applyFill="1" applyBorder="1" applyAlignment="1">
      <alignment horizontal="left" vertical="center" wrapText="1"/>
    </xf>
    <xf numFmtId="0" fontId="4" fillId="9" borderId="1" xfId="0" applyFont="1" applyFill="1" applyBorder="1" applyAlignment="1">
      <alignment horizontal="left" vertical="center" wrapText="1" indent="1"/>
    </xf>
    <xf numFmtId="0" fontId="4" fillId="6"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1" fillId="9" borderId="1" xfId="0" applyFont="1" applyFill="1" applyBorder="1" applyAlignment="1">
      <alignment horizontal="left" vertical="top" wrapText="1"/>
    </xf>
    <xf numFmtId="0" fontId="2" fillId="9" borderId="1" xfId="0" applyFont="1" applyFill="1" applyBorder="1" applyAlignment="1">
      <alignment horizontal="center" vertical="top" wrapText="1"/>
    </xf>
    <xf numFmtId="0" fontId="0" fillId="9" borderId="1" xfId="0" applyFill="1" applyBorder="1" applyAlignment="1">
      <alignment horizontal="left" wrapText="1"/>
    </xf>
    <xf numFmtId="0" fontId="5" fillId="9" borderId="1" xfId="0" applyFont="1" applyFill="1" applyBorder="1" applyAlignment="1">
      <alignment horizontal="center" vertical="top" wrapText="1"/>
    </xf>
    <xf numFmtId="0" fontId="0" fillId="0" borderId="0" xfId="0" applyFill="1" applyBorder="1" applyAlignment="1">
      <alignment horizontal="left" vertical="top" wrapText="1"/>
    </xf>
    <xf numFmtId="0" fontId="1"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0" fillId="0" borderId="4" xfId="0" applyFill="1" applyBorder="1" applyAlignment="1">
      <alignment horizontal="left" vertical="top" wrapText="1"/>
    </xf>
    <xf numFmtId="164" fontId="8" fillId="0" borderId="1" xfId="0" applyNumberFormat="1" applyFont="1" applyFill="1" applyBorder="1" applyAlignment="1">
      <alignment horizontal="left" vertical="center" indent="1" shrinkToFit="1"/>
    </xf>
    <xf numFmtId="164" fontId="8"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wrapText="1"/>
    </xf>
    <xf numFmtId="0" fontId="22" fillId="0" borderId="10" xfId="0" applyFont="1" applyFill="1" applyBorder="1" applyAlignment="1">
      <alignment horizontal="left" vertical="top" wrapText="1"/>
    </xf>
    <xf numFmtId="0" fontId="0" fillId="0" borderId="0" xfId="0" applyFill="1" applyBorder="1" applyAlignment="1">
      <alignment horizontal="center" vertical="center"/>
    </xf>
    <xf numFmtId="0" fontId="26" fillId="0" borderId="0" xfId="0" applyFont="1" applyFill="1" applyBorder="1" applyAlignment="1">
      <alignment horizontal="center" vertical="center"/>
    </xf>
    <xf numFmtId="0" fontId="16" fillId="4" borderId="1" xfId="0" applyFont="1" applyFill="1" applyBorder="1" applyAlignment="1">
      <alignment horizontal="left" vertical="top" wrapText="1"/>
    </xf>
    <xf numFmtId="0" fontId="28" fillId="0" borderId="17"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21" xfId="0" applyFont="1" applyFill="1" applyBorder="1" applyAlignment="1">
      <alignment horizontal="center" vertical="center"/>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33" fillId="0" borderId="0" xfId="0" applyFont="1" applyFill="1" applyBorder="1" applyAlignment="1">
      <alignment horizontal="left" vertical="top"/>
    </xf>
    <xf numFmtId="0" fontId="32" fillId="0" borderId="17"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5" xfId="0" applyFont="1" applyFill="1" applyBorder="1" applyAlignment="1">
      <alignment horizontal="center" vertical="center"/>
    </xf>
    <xf numFmtId="0" fontId="26" fillId="0" borderId="0" xfId="0" applyFont="1" applyFill="1" applyBorder="1" applyAlignment="1">
      <alignment horizontal="left" vertical="top"/>
    </xf>
    <xf numFmtId="49" fontId="36" fillId="0" borderId="0" xfId="0" applyNumberFormat="1" applyFont="1" applyAlignment="1">
      <alignment horizontal="center" vertical="center"/>
    </xf>
    <xf numFmtId="49" fontId="37" fillId="0" borderId="0" xfId="0" applyNumberFormat="1" applyFont="1" applyAlignment="1">
      <alignment horizontal="center" vertical="center" wrapText="1"/>
    </xf>
    <xf numFmtId="49" fontId="28" fillId="18" borderId="0" xfId="0" applyNumberFormat="1" applyFont="1" applyFill="1" applyAlignment="1">
      <alignment horizontal="left" vertical="center"/>
    </xf>
    <xf numFmtId="49" fontId="38" fillId="0" borderId="0" xfId="0" applyNumberFormat="1" applyFont="1" applyAlignment="1">
      <alignment horizontal="left" vertical="center"/>
    </xf>
    <xf numFmtId="165" fontId="28" fillId="18" borderId="0" xfId="0" applyNumberFormat="1" applyFont="1" applyFill="1" applyAlignment="1">
      <alignment horizontal="left" vertical="center"/>
    </xf>
    <xf numFmtId="165" fontId="36" fillId="0" borderId="0" xfId="0" applyNumberFormat="1" applyFont="1" applyAlignment="1">
      <alignment horizontal="center" vertical="center"/>
    </xf>
    <xf numFmtId="165" fontId="34" fillId="20" borderId="41" xfId="0" applyNumberFormat="1" applyFont="1" applyFill="1" applyBorder="1" applyAlignment="1">
      <alignment horizontal="center" vertical="center"/>
    </xf>
    <xf numFmtId="165" fontId="36" fillId="0" borderId="42" xfId="0" applyNumberFormat="1" applyFont="1" applyBorder="1" applyAlignment="1">
      <alignment horizontal="center" vertical="center"/>
    </xf>
    <xf numFmtId="165" fontId="34" fillId="18" borderId="41" xfId="0" applyNumberFormat="1" applyFont="1" applyFill="1" applyBorder="1" applyAlignment="1">
      <alignment horizontal="center" vertical="center"/>
    </xf>
    <xf numFmtId="165" fontId="34" fillId="18" borderId="32" xfId="0" applyNumberFormat="1" applyFont="1" applyFill="1" applyBorder="1" applyAlignment="1">
      <alignment horizontal="center" vertical="center"/>
    </xf>
    <xf numFmtId="165" fontId="0" fillId="0" borderId="0" xfId="0" applyNumberFormat="1" applyAlignment="1">
      <alignment horizontal="center" vertical="center"/>
    </xf>
    <xf numFmtId="165" fontId="28" fillId="18" borderId="43" xfId="0" applyNumberFormat="1" applyFont="1" applyFill="1" applyBorder="1" applyAlignment="1">
      <alignment horizontal="center" vertical="center"/>
    </xf>
    <xf numFmtId="165" fontId="0" fillId="0" borderId="44" xfId="0" applyNumberFormat="1" applyBorder="1" applyAlignment="1">
      <alignment horizontal="center" vertical="center"/>
    </xf>
    <xf numFmtId="165" fontId="28" fillId="18" borderId="33" xfId="0" applyNumberFormat="1" applyFont="1" applyFill="1" applyBorder="1" applyAlignment="1">
      <alignment horizontal="center" vertical="center"/>
    </xf>
    <xf numFmtId="165" fontId="40" fillId="21" borderId="45" xfId="0" applyNumberFormat="1" applyFont="1" applyFill="1" applyBorder="1" applyAlignment="1">
      <alignment horizontal="center" vertical="center"/>
    </xf>
    <xf numFmtId="165" fontId="40" fillId="21" borderId="46" xfId="0" applyNumberFormat="1" applyFont="1" applyFill="1" applyBorder="1" applyAlignment="1">
      <alignment horizontal="center" vertical="center"/>
    </xf>
    <xf numFmtId="165" fontId="40" fillId="21" borderId="47" xfId="0" applyNumberFormat="1" applyFont="1" applyFill="1" applyBorder="1" applyAlignment="1">
      <alignment horizontal="center" vertical="center"/>
    </xf>
    <xf numFmtId="165" fontId="40" fillId="21" borderId="35" xfId="0" applyNumberFormat="1" applyFont="1" applyFill="1" applyBorder="1" applyAlignment="1">
      <alignment horizontal="center" vertical="center"/>
    </xf>
    <xf numFmtId="165" fontId="21" fillId="22" borderId="12" xfId="0" applyNumberFormat="1" applyFont="1" applyFill="1" applyBorder="1" applyAlignment="1">
      <alignment horizontal="center" vertical="center"/>
    </xf>
    <xf numFmtId="165" fontId="41" fillId="22" borderId="48" xfId="0" applyNumberFormat="1" applyFont="1" applyFill="1" applyBorder="1" applyAlignment="1">
      <alignment horizontal="center" vertical="center"/>
    </xf>
    <xf numFmtId="165" fontId="21" fillId="22" borderId="49" xfId="0" applyNumberFormat="1" applyFont="1" applyFill="1" applyBorder="1" applyAlignment="1">
      <alignment horizontal="center" vertical="center"/>
    </xf>
    <xf numFmtId="165" fontId="41" fillId="22" borderId="36" xfId="0" applyNumberFormat="1" applyFont="1" applyFill="1" applyBorder="1" applyAlignment="1">
      <alignment horizontal="center" vertical="center"/>
    </xf>
    <xf numFmtId="165" fontId="34" fillId="18" borderId="43" xfId="0" applyNumberFormat="1" applyFont="1" applyFill="1" applyBorder="1" applyAlignment="1">
      <alignment horizontal="center" vertical="center"/>
    </xf>
    <xf numFmtId="165" fontId="36" fillId="0" borderId="44" xfId="0" applyNumberFormat="1" applyFont="1" applyBorder="1" applyAlignment="1">
      <alignment horizontal="center" vertical="center"/>
    </xf>
    <xf numFmtId="165" fontId="34" fillId="18" borderId="33" xfId="0" applyNumberFormat="1" applyFont="1" applyFill="1" applyBorder="1" applyAlignment="1">
      <alignment horizontal="center" vertical="center"/>
    </xf>
    <xf numFmtId="165" fontId="28" fillId="18" borderId="50" xfId="0" applyNumberFormat="1" applyFont="1" applyFill="1" applyBorder="1" applyAlignment="1">
      <alignment horizontal="center" vertical="center"/>
    </xf>
    <xf numFmtId="165" fontId="0" fillId="0" borderId="51" xfId="0" applyNumberFormat="1" applyBorder="1" applyAlignment="1">
      <alignment horizontal="center" vertical="center"/>
    </xf>
    <xf numFmtId="165" fontId="28" fillId="18" borderId="34" xfId="0" applyNumberFormat="1" applyFont="1" applyFill="1" applyBorder="1" applyAlignment="1">
      <alignment horizontal="center" vertical="center"/>
    </xf>
    <xf numFmtId="165" fontId="36" fillId="0" borderId="0" xfId="0" applyNumberFormat="1" applyFont="1" applyAlignment="1">
      <alignment vertical="center"/>
    </xf>
    <xf numFmtId="0" fontId="36" fillId="0" borderId="0" xfId="0" applyFont="1" applyAlignment="1">
      <alignment horizontal="center" vertical="center"/>
    </xf>
    <xf numFmtId="20" fontId="36" fillId="0" borderId="0" xfId="0" applyNumberFormat="1" applyFont="1" applyAlignment="1">
      <alignment horizontal="center" vertical="center"/>
    </xf>
    <xf numFmtId="0" fontId="32" fillId="0" borderId="13" xfId="0" applyFont="1" applyFill="1" applyBorder="1" applyAlignment="1">
      <alignment horizontal="center" vertical="center"/>
    </xf>
    <xf numFmtId="0" fontId="28" fillId="0" borderId="21" xfId="0" applyFont="1" applyFill="1" applyBorder="1" applyAlignment="1">
      <alignment horizontal="center" vertical="center" wrapText="1"/>
    </xf>
    <xf numFmtId="166" fontId="32" fillId="0" borderId="17" xfId="0" applyNumberFormat="1" applyFont="1" applyFill="1" applyBorder="1" applyAlignment="1">
      <alignment horizontal="center" vertical="center"/>
    </xf>
    <xf numFmtId="166" fontId="32" fillId="0" borderId="11" xfId="0" applyNumberFormat="1" applyFont="1" applyFill="1" applyBorder="1" applyAlignment="1">
      <alignment horizontal="center" vertical="center"/>
    </xf>
    <xf numFmtId="166" fontId="32" fillId="0" borderId="21" xfId="0" applyNumberFormat="1" applyFont="1" applyFill="1" applyBorder="1" applyAlignment="1">
      <alignment horizontal="center" vertical="center"/>
    </xf>
    <xf numFmtId="166" fontId="32" fillId="0" borderId="13" xfId="0" applyNumberFormat="1" applyFont="1" applyFill="1" applyBorder="1" applyAlignment="1">
      <alignment horizontal="center" vertical="center"/>
    </xf>
    <xf numFmtId="166" fontId="32" fillId="0" borderId="15" xfId="0" applyNumberFormat="1" applyFont="1" applyFill="1" applyBorder="1" applyAlignment="1">
      <alignment horizontal="center" vertical="center"/>
    </xf>
    <xf numFmtId="0" fontId="23" fillId="2"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16" borderId="52"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5" xfId="0" applyFont="1" applyFill="1" applyBorder="1" applyAlignment="1">
      <alignment horizontal="center" vertical="center"/>
    </xf>
    <xf numFmtId="0" fontId="28" fillId="0" borderId="25" xfId="0" applyFont="1" applyFill="1" applyBorder="1" applyAlignment="1">
      <alignment horizontal="center" vertical="center" wrapText="1"/>
    </xf>
    <xf numFmtId="166" fontId="32" fillId="0" borderId="25" xfId="0" applyNumberFormat="1" applyFont="1" applyFill="1" applyBorder="1" applyAlignment="1">
      <alignment horizontal="center" vertical="center"/>
    </xf>
    <xf numFmtId="0" fontId="35" fillId="0" borderId="53" xfId="0" applyFont="1" applyFill="1" applyBorder="1" applyAlignment="1">
      <alignment horizontal="left" vertical="center" wrapText="1"/>
    </xf>
    <xf numFmtId="0" fontId="31" fillId="24" borderId="25" xfId="0" applyFont="1" applyFill="1" applyBorder="1" applyAlignment="1">
      <alignment horizontal="center" vertical="center" wrapText="1"/>
    </xf>
    <xf numFmtId="0" fontId="42" fillId="2" borderId="37" xfId="0" applyFont="1" applyFill="1" applyBorder="1" applyAlignment="1">
      <alignment horizontal="center" vertical="center" wrapText="1"/>
    </xf>
    <xf numFmtId="20" fontId="30" fillId="0" borderId="17" xfId="0" applyNumberFormat="1" applyFont="1" applyFill="1" applyBorder="1" applyAlignment="1">
      <alignment horizontal="center" vertical="center"/>
    </xf>
    <xf numFmtId="20" fontId="30" fillId="0" borderId="11" xfId="0" applyNumberFormat="1" applyFont="1" applyFill="1" applyBorder="1" applyAlignment="1">
      <alignment horizontal="center" vertical="center"/>
    </xf>
    <xf numFmtId="20" fontId="30" fillId="0" borderId="21" xfId="0" applyNumberFormat="1" applyFont="1" applyFill="1" applyBorder="1" applyAlignment="1">
      <alignment horizontal="center" vertical="center"/>
    </xf>
    <xf numFmtId="20" fontId="30" fillId="0" borderId="13" xfId="0" applyNumberFormat="1" applyFont="1" applyFill="1" applyBorder="1" applyAlignment="1">
      <alignment horizontal="center" vertical="center"/>
    </xf>
    <xf numFmtId="20" fontId="30" fillId="0" borderId="25" xfId="0" applyNumberFormat="1" applyFont="1" applyFill="1" applyBorder="1" applyAlignment="1">
      <alignment horizontal="center" vertical="center"/>
    </xf>
    <xf numFmtId="20" fontId="30" fillId="0" borderId="15" xfId="0" applyNumberFormat="1" applyFont="1" applyFill="1" applyBorder="1" applyAlignment="1">
      <alignment horizontal="center" vertical="center"/>
    </xf>
    <xf numFmtId="0" fontId="16" fillId="6" borderId="1" xfId="0" applyFont="1" applyFill="1" applyBorder="1" applyAlignment="1">
      <alignment horizontal="left" vertical="top" wrapText="1"/>
    </xf>
    <xf numFmtId="0" fontId="26"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32" fillId="0" borderId="17" xfId="0" applyFont="1" applyFill="1" applyBorder="1" applyAlignment="1">
      <alignment horizontal="center" vertical="center"/>
    </xf>
    <xf numFmtId="0" fontId="32" fillId="0" borderId="11" xfId="0" applyFont="1" applyFill="1" applyBorder="1" applyAlignment="1">
      <alignment horizontal="center" vertical="center"/>
    </xf>
    <xf numFmtId="0" fontId="14" fillId="6" borderId="1" xfId="0" applyFont="1" applyFill="1" applyBorder="1" applyAlignment="1">
      <alignment horizontal="left" vertical="top" wrapText="1"/>
    </xf>
    <xf numFmtId="0" fontId="1" fillId="0" borderId="2" xfId="0" applyFont="1" applyFill="1" applyBorder="1" applyAlignment="1">
      <alignment horizontal="left" textRotation="90" wrapText="1"/>
    </xf>
    <xf numFmtId="0" fontId="1" fillId="0" borderId="3" xfId="0" applyFont="1" applyFill="1" applyBorder="1" applyAlignment="1">
      <alignment horizontal="left" textRotation="90" wrapText="1"/>
    </xf>
    <xf numFmtId="0" fontId="3" fillId="2" borderId="4" xfId="0" applyFont="1" applyFill="1" applyBorder="1" applyAlignment="1">
      <alignment horizontal="left" textRotation="90" wrapText="1"/>
    </xf>
    <xf numFmtId="0" fontId="3" fillId="2" borderId="5" xfId="0" applyFont="1" applyFill="1" applyBorder="1" applyAlignment="1">
      <alignment horizontal="left" textRotation="90" wrapText="1"/>
    </xf>
    <xf numFmtId="0" fontId="3" fillId="2" borderId="6" xfId="0" applyFont="1" applyFill="1" applyBorder="1" applyAlignment="1">
      <alignment horizontal="left" textRotation="90" wrapText="1"/>
    </xf>
    <xf numFmtId="0" fontId="1" fillId="3" borderId="4" xfId="0" applyFont="1" applyFill="1" applyBorder="1" applyAlignment="1">
      <alignment horizontal="left" textRotation="90" wrapText="1"/>
    </xf>
    <xf numFmtId="0" fontId="1" fillId="3" borderId="5" xfId="0" applyFont="1" applyFill="1" applyBorder="1" applyAlignment="1">
      <alignment horizontal="left" textRotation="90" wrapText="1"/>
    </xf>
    <xf numFmtId="0" fontId="1" fillId="3" borderId="6" xfId="0" applyFont="1" applyFill="1" applyBorder="1" applyAlignment="1">
      <alignment horizontal="left" textRotation="90" wrapText="1"/>
    </xf>
    <xf numFmtId="0" fontId="2" fillId="7" borderId="4" xfId="0" applyFont="1" applyFill="1" applyBorder="1" applyAlignment="1">
      <alignment horizontal="center" vertical="center" textRotation="90" wrapText="1"/>
    </xf>
    <xf numFmtId="0" fontId="2" fillId="7" borderId="5" xfId="0" applyFont="1" applyFill="1" applyBorder="1" applyAlignment="1">
      <alignment horizontal="center" vertical="center" textRotation="90" wrapText="1"/>
    </xf>
    <xf numFmtId="0" fontId="2" fillId="7" borderId="6"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3" fillId="8" borderId="4" xfId="0" applyFont="1" applyFill="1" applyBorder="1" applyAlignment="1">
      <alignment horizontal="center" vertical="center" textRotation="90" wrapText="1"/>
    </xf>
    <xf numFmtId="0" fontId="3" fillId="8" borderId="5" xfId="0" applyFont="1" applyFill="1" applyBorder="1" applyAlignment="1">
      <alignment horizontal="center" vertical="center" textRotation="90" wrapText="1"/>
    </xf>
    <xf numFmtId="0" fontId="6" fillId="10" borderId="4" xfId="0" applyFont="1" applyFill="1" applyBorder="1" applyAlignment="1">
      <alignment horizontal="center" vertical="center" textRotation="90" wrapText="1"/>
    </xf>
    <xf numFmtId="0" fontId="6" fillId="10" borderId="6" xfId="0" applyFont="1" applyFill="1" applyBorder="1" applyAlignment="1">
      <alignment horizontal="center" vertical="center" textRotation="90" wrapText="1"/>
    </xf>
    <xf numFmtId="0" fontId="2" fillId="11" borderId="4" xfId="0" applyFont="1" applyFill="1" applyBorder="1" applyAlignment="1">
      <alignment horizontal="left" textRotation="90" wrapText="1"/>
    </xf>
    <xf numFmtId="0" fontId="2" fillId="11" borderId="5" xfId="0" applyFont="1" applyFill="1" applyBorder="1" applyAlignment="1">
      <alignment horizontal="left" textRotation="90" wrapText="1"/>
    </xf>
    <xf numFmtId="0" fontId="2" fillId="11" borderId="6" xfId="0" applyFont="1" applyFill="1" applyBorder="1" applyAlignment="1">
      <alignment horizontal="left" textRotation="90" wrapText="1"/>
    </xf>
    <xf numFmtId="0" fontId="2" fillId="12" borderId="4" xfId="0" applyFont="1" applyFill="1" applyBorder="1" applyAlignment="1">
      <alignment horizontal="center" vertical="center" textRotation="90" wrapText="1"/>
    </xf>
    <xf numFmtId="0" fontId="2" fillId="12" borderId="5" xfId="0" applyFont="1" applyFill="1" applyBorder="1" applyAlignment="1">
      <alignment horizontal="center" vertical="center" textRotation="90" wrapText="1"/>
    </xf>
    <xf numFmtId="0" fontId="2" fillId="12" borderId="6" xfId="0" applyFont="1" applyFill="1" applyBorder="1" applyAlignment="1">
      <alignment horizontal="center" vertical="center" textRotation="90" wrapText="1"/>
    </xf>
    <xf numFmtId="0" fontId="2" fillId="13" borderId="4" xfId="0" applyFont="1" applyFill="1" applyBorder="1" applyAlignment="1">
      <alignment horizontal="left" textRotation="90" wrapText="1"/>
    </xf>
    <xf numFmtId="0" fontId="2" fillId="13" borderId="5" xfId="0" applyFont="1" applyFill="1" applyBorder="1" applyAlignment="1">
      <alignment horizontal="left" textRotation="90"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0" fillId="8" borderId="5" xfId="0" applyFill="1" applyBorder="1" applyAlignment="1">
      <alignment horizontal="left" vertical="center" wrapText="1"/>
    </xf>
    <xf numFmtId="0" fontId="0" fillId="8" borderId="6" xfId="0" applyFill="1" applyBorder="1" applyAlignment="1">
      <alignment horizontal="left" vertical="center" wrapText="1"/>
    </xf>
    <xf numFmtId="0" fontId="2" fillId="13" borderId="6" xfId="0" applyFont="1" applyFill="1" applyBorder="1" applyAlignment="1">
      <alignment horizontal="left" textRotation="90" wrapText="1"/>
    </xf>
    <xf numFmtId="0" fontId="3" fillId="8" borderId="7" xfId="0" applyFont="1" applyFill="1" applyBorder="1" applyAlignment="1">
      <alignment horizontal="left" textRotation="90" wrapText="1"/>
    </xf>
    <xf numFmtId="0" fontId="3" fillId="8" borderId="0" xfId="0" applyFont="1" applyFill="1" applyBorder="1" applyAlignment="1">
      <alignment horizontal="left" textRotation="90" wrapText="1"/>
    </xf>
    <xf numFmtId="0" fontId="1" fillId="12" borderId="4" xfId="0" applyFont="1" applyFill="1" applyBorder="1" applyAlignment="1">
      <alignment horizontal="center" vertical="center" textRotation="90" wrapText="1"/>
    </xf>
    <xf numFmtId="0" fontId="1" fillId="12" borderId="5" xfId="0" applyFont="1" applyFill="1" applyBorder="1" applyAlignment="1">
      <alignment horizontal="center" vertical="center" textRotation="90" wrapText="1"/>
    </xf>
    <xf numFmtId="0" fontId="1" fillId="12" borderId="6" xfId="0" applyFont="1" applyFill="1" applyBorder="1" applyAlignment="1">
      <alignment horizontal="center" vertical="center" textRotation="90" wrapText="1"/>
    </xf>
    <xf numFmtId="0" fontId="2" fillId="14" borderId="4" xfId="0" applyFont="1" applyFill="1" applyBorder="1" applyAlignment="1">
      <alignment horizontal="left" textRotation="90" wrapText="1"/>
    </xf>
    <xf numFmtId="0" fontId="2" fillId="14" borderId="5" xfId="0" applyFont="1" applyFill="1" applyBorder="1" applyAlignment="1">
      <alignment horizontal="left" textRotation="90" wrapText="1"/>
    </xf>
    <xf numFmtId="0" fontId="2" fillId="14" borderId="6" xfId="0" applyFont="1" applyFill="1" applyBorder="1" applyAlignment="1">
      <alignment horizontal="left" textRotation="90" wrapText="1"/>
    </xf>
    <xf numFmtId="0" fontId="2" fillId="15" borderId="8" xfId="0" applyFont="1" applyFill="1" applyBorder="1" applyAlignment="1">
      <alignment horizontal="left" textRotation="90" wrapText="1"/>
    </xf>
    <xf numFmtId="0" fontId="2" fillId="15" borderId="9" xfId="0" applyFont="1" applyFill="1" applyBorder="1" applyAlignment="1">
      <alignment horizontal="left" textRotation="90" wrapText="1"/>
    </xf>
    <xf numFmtId="0" fontId="32" fillId="0" borderId="18"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7"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5" fillId="0" borderId="29"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1" fillId="16" borderId="16" xfId="0" applyFont="1" applyFill="1" applyBorder="1" applyAlignment="1">
      <alignment horizontal="center" vertical="center" wrapText="1"/>
    </xf>
    <xf numFmtId="0" fontId="31" fillId="16" borderId="19" xfId="0" applyFont="1" applyFill="1" applyBorder="1" applyAlignment="1">
      <alignment horizontal="center" vertical="center" wrapText="1"/>
    </xf>
    <xf numFmtId="0" fontId="31" fillId="23" borderId="17"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2" fillId="0" borderId="17" xfId="0" applyFont="1" applyFill="1" applyBorder="1" applyAlignment="1">
      <alignment horizontal="center" vertical="center"/>
    </xf>
    <xf numFmtId="0" fontId="32" fillId="0" borderId="11" xfId="0" applyFont="1" applyFill="1" applyBorder="1" applyAlignment="1">
      <alignment horizontal="center" vertical="center"/>
    </xf>
    <xf numFmtId="0" fontId="23" fillId="0" borderId="39"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32" fillId="0" borderId="22" xfId="0" applyFont="1" applyFill="1" applyBorder="1" applyAlignment="1">
      <alignment horizontal="center" vertical="center"/>
    </xf>
    <xf numFmtId="0" fontId="32" fillId="0" borderId="21" xfId="0" applyFont="1" applyFill="1" applyBorder="1" applyAlignment="1">
      <alignment horizontal="center" vertical="center" wrapText="1"/>
    </xf>
    <xf numFmtId="0" fontId="35" fillId="0" borderId="31" xfId="0" applyFont="1" applyFill="1" applyBorder="1" applyAlignment="1">
      <alignment horizontal="left" vertical="center" wrapText="1"/>
    </xf>
    <xf numFmtId="0" fontId="31" fillId="16" borderId="20" xfId="0" applyFont="1" applyFill="1" applyBorder="1" applyAlignment="1">
      <alignment horizontal="center" vertical="center" wrapText="1"/>
    </xf>
    <xf numFmtId="0" fontId="31" fillId="23" borderId="21" xfId="0" applyFont="1" applyFill="1" applyBorder="1" applyAlignment="1">
      <alignment horizontal="center" vertical="center" wrapText="1"/>
    </xf>
    <xf numFmtId="0" fontId="32" fillId="0" borderId="21" xfId="0"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1" fillId="17" borderId="26" xfId="0" applyFont="1" applyFill="1" applyBorder="1" applyAlignment="1">
      <alignment horizontal="center" vertical="center" wrapText="1"/>
    </xf>
    <xf numFmtId="0" fontId="31" fillId="17" borderId="27" xfId="0" applyFont="1" applyFill="1" applyBorder="1" applyAlignment="1">
      <alignment horizontal="center" vertical="center" wrapText="1"/>
    </xf>
    <xf numFmtId="0" fontId="31" fillId="17" borderId="28" xfId="0" applyFont="1" applyFill="1" applyBorder="1" applyAlignment="1">
      <alignment horizontal="center" vertical="center" wrapText="1"/>
    </xf>
    <xf numFmtId="0" fontId="31" fillId="17" borderId="18" xfId="0" applyFont="1" applyFill="1" applyBorder="1" applyAlignment="1">
      <alignment horizontal="center" vertical="center" wrapText="1"/>
    </xf>
    <xf numFmtId="0" fontId="31" fillId="17" borderId="14" xfId="0" applyFont="1" applyFill="1" applyBorder="1" applyAlignment="1">
      <alignment horizontal="center" vertical="center" wrapText="1"/>
    </xf>
    <xf numFmtId="0" fontId="31" fillId="17" borderId="22"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27" fillId="0" borderId="23" xfId="0" applyFont="1" applyFill="1" applyBorder="1" applyAlignment="1">
      <alignment horizontal="center" vertical="top" wrapText="1"/>
    </xf>
    <xf numFmtId="0" fontId="31" fillId="16" borderId="24" xfId="0" applyFont="1" applyFill="1" applyBorder="1" applyAlignment="1">
      <alignment horizontal="center" vertical="center" wrapText="1"/>
    </xf>
    <xf numFmtId="0" fontId="31" fillId="23" borderId="13" xfId="0" applyFont="1" applyFill="1" applyBorder="1" applyAlignment="1">
      <alignment horizontal="center" vertical="center" wrapText="1"/>
    </xf>
    <xf numFmtId="0" fontId="32" fillId="0" borderId="13" xfId="0" applyFont="1" applyFill="1" applyBorder="1" applyAlignment="1">
      <alignment horizontal="center" vertical="center"/>
    </xf>
    <xf numFmtId="165" fontId="39" fillId="19" borderId="0" xfId="0" applyNumberFormat="1" applyFont="1" applyFill="1" applyAlignment="1">
      <alignment horizontal="center" vertical="center"/>
    </xf>
    <xf numFmtId="165" fontId="36" fillId="0" borderId="0" xfId="0" applyNumberFormat="1"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24">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auto="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dxf>
    <dxf>
      <font>
        <strike val="0"/>
        <outline val="0"/>
        <shadow val="0"/>
        <u val="none"/>
        <vertAlign val="baseline"/>
        <sz val="14"/>
        <color theme="1"/>
        <name val="Calibri"/>
        <family val="2"/>
        <charset val="162"/>
        <scheme val="minor"/>
      </font>
      <numFmt numFmtId="30" formatCode="@"/>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104775</xdr:colOff>
      <xdr:row>1</xdr:row>
      <xdr:rowOff>28575</xdr:rowOff>
    </xdr:from>
    <xdr:to>
      <xdr:col>4</xdr:col>
      <xdr:colOff>457200</xdr:colOff>
      <xdr:row>1</xdr:row>
      <xdr:rowOff>276225</xdr:rowOff>
    </xdr:to>
    <xdr:sp macro="" textlink="">
      <xdr:nvSpPr>
        <xdr:cNvPr id="2" name="Ok: Sağ 1">
          <a:extLst>
            <a:ext uri="{FF2B5EF4-FFF2-40B4-BE49-F238E27FC236}">
              <a16:creationId xmlns:a16="http://schemas.microsoft.com/office/drawing/2014/main" id="{ECC45887-C2CD-4213-ACCB-1FDF1BA0AAFA}"/>
            </a:ext>
          </a:extLst>
        </xdr:cNvPr>
        <xdr:cNvSpPr/>
      </xdr:nvSpPr>
      <xdr:spPr>
        <a:xfrm>
          <a:off x="2543175" y="314325"/>
          <a:ext cx="352425" cy="24765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r-TR" sz="1100"/>
        </a:p>
      </xdr:txBody>
    </xdr:sp>
    <xdr:clientData/>
  </xdr:twoCellAnchor>
  <xdr:twoCellAnchor>
    <xdr:from>
      <xdr:col>2</xdr:col>
      <xdr:colOff>503106</xdr:colOff>
      <xdr:row>1</xdr:row>
      <xdr:rowOff>221108</xdr:rowOff>
    </xdr:from>
    <xdr:to>
      <xdr:col>4</xdr:col>
      <xdr:colOff>88172</xdr:colOff>
      <xdr:row>10</xdr:row>
      <xdr:rowOff>111353</xdr:rowOff>
    </xdr:to>
    <xdr:sp macro="" textlink="">
      <xdr:nvSpPr>
        <xdr:cNvPr id="3" name="Ok: Aşağı Bükülü 2">
          <a:extLst>
            <a:ext uri="{FF2B5EF4-FFF2-40B4-BE49-F238E27FC236}">
              <a16:creationId xmlns:a16="http://schemas.microsoft.com/office/drawing/2014/main" id="{345F0480-8D15-41E5-BC27-F691411F268B}"/>
            </a:ext>
          </a:extLst>
        </xdr:cNvPr>
        <xdr:cNvSpPr/>
      </xdr:nvSpPr>
      <xdr:spPr>
        <a:xfrm rot="15865338">
          <a:off x="893441" y="1335723"/>
          <a:ext cx="2461995" cy="804266"/>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editAs="oneCell">
    <xdr:from>
      <xdr:col>0</xdr:col>
      <xdr:colOff>85725</xdr:colOff>
      <xdr:row>11</xdr:row>
      <xdr:rowOff>19050</xdr:rowOff>
    </xdr:from>
    <xdr:to>
      <xdr:col>12</xdr:col>
      <xdr:colOff>161925</xdr:colOff>
      <xdr:row>23</xdr:row>
      <xdr:rowOff>138512</xdr:rowOff>
    </xdr:to>
    <xdr:pic>
      <xdr:nvPicPr>
        <xdr:cNvPr id="4" name="Resim 3">
          <a:extLst>
            <a:ext uri="{FF2B5EF4-FFF2-40B4-BE49-F238E27FC236}">
              <a16:creationId xmlns:a16="http://schemas.microsoft.com/office/drawing/2014/main" id="{28DF9F6F-5BA7-487D-841B-A510A56779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162300"/>
          <a:ext cx="7772400" cy="3167462"/>
        </a:xfrm>
        <a:prstGeom prst="rect">
          <a:avLst/>
        </a:prstGeom>
      </xdr:spPr>
    </xdr:pic>
    <xdr:clientData/>
  </xdr:twoCellAnchor>
  <xdr:twoCellAnchor editAs="oneCell">
    <xdr:from>
      <xdr:col>12</xdr:col>
      <xdr:colOff>57150</xdr:colOff>
      <xdr:row>19</xdr:row>
      <xdr:rowOff>28575</xdr:rowOff>
    </xdr:from>
    <xdr:to>
      <xdr:col>23</xdr:col>
      <xdr:colOff>76200</xdr:colOff>
      <xdr:row>26</xdr:row>
      <xdr:rowOff>153458</xdr:rowOff>
    </xdr:to>
    <xdr:pic>
      <xdr:nvPicPr>
        <xdr:cNvPr id="5" name="Resim 4">
          <a:extLst>
            <a:ext uri="{FF2B5EF4-FFF2-40B4-BE49-F238E27FC236}">
              <a16:creationId xmlns:a16="http://schemas.microsoft.com/office/drawing/2014/main" id="{EEBABF6B-3DD7-4B20-8A92-2A11A9203B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58150" y="5019675"/>
          <a:ext cx="7772400" cy="21251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1F5B29-55C3-41CD-91D0-A5858B550F7A}" name="Tablo4" displayName="Tablo4" ref="E1:Z9" totalsRowShown="0" headerRowDxfId="23" dataDxfId="22">
  <autoFilter ref="E1:Z9" xr:uid="{B91F5B29-55C3-41CD-91D0-A5858B550F7A}"/>
  <tableColumns count="22">
    <tableColumn id="1" xr3:uid="{6DE91DA2-3B97-470B-8C77-24BFB6AE9119}" name="TENEFFÜS SÜRESİ" dataDxfId="21"/>
    <tableColumn id="2" xr3:uid="{1EE9EC63-D326-489E-93A8-AD18CB3904BB}" name="1. Ders" dataDxfId="20"/>
    <tableColumn id="3" xr3:uid="{1EBAA6ED-0899-454B-B454-749B21AD1D9B}" name="1. Ara" dataDxfId="19"/>
    <tableColumn id="4" xr3:uid="{9D0679C6-6A32-4D43-8FFB-F16A9ADD0B3B}" name="2. Ders" dataDxfId="18"/>
    <tableColumn id="5" xr3:uid="{3E73E4EB-87E6-448F-B275-556DBB45EC68}" name="2. Ara" dataDxfId="17"/>
    <tableColumn id="6" xr3:uid="{2A69198A-5172-47E2-985E-882CF47FB7CD}" name="3. Ders" dataDxfId="16"/>
    <tableColumn id="7" xr3:uid="{C44E0AA6-273E-47CD-AC6E-69436E67EF78}" name="3. Ara" dataDxfId="15"/>
    <tableColumn id="8" xr3:uid="{86491D59-C272-422A-B8C0-0A77C0E99E17}" name="4. Ders" dataDxfId="14"/>
    <tableColumn id="9" xr3:uid="{E6E0B886-A40D-4AF0-8B4F-06FE9980CF71}" name="4. Ara" dataDxfId="13"/>
    <tableColumn id="10" xr3:uid="{B9CA5DDA-2D98-4C27-9FA4-17669D9A315E}" name="5. Ders" dataDxfId="12"/>
    <tableColumn id="11" xr3:uid="{E1DE6C5D-1EB9-4E3F-A709-8858026D945B}" name="5. Ara" dataDxfId="11"/>
    <tableColumn id="12" xr3:uid="{EC9332D7-5563-4CAE-A28E-EE5AA3C2D159}" name="6. Ders" dataDxfId="10"/>
    <tableColumn id="13" xr3:uid="{5458830B-BCB9-454C-929E-BF6D61DC3997}" name="6. Ara" dataDxfId="9"/>
    <tableColumn id="14" xr3:uid="{DE7ED198-22C9-4578-A42F-5E2E404A4F75}" name="7. Ders" dataDxfId="8"/>
    <tableColumn id="15" xr3:uid="{BC19B13E-B447-4C1C-8188-115D1AE59E40}" name="7. Ara" dataDxfId="7"/>
    <tableColumn id="16" xr3:uid="{6E01FBE8-AC5C-4DB1-9358-1882C474531C}" name="8. Ders" dataDxfId="6"/>
    <tableColumn id="17" xr3:uid="{66EA84D6-C12B-461C-9E9F-7F542373FC3F}" name="8. Ara" dataDxfId="5"/>
    <tableColumn id="18" xr3:uid="{889D9B05-48E9-4A81-A77C-E0079290AECB}" name="9. Ders" dataDxfId="4"/>
    <tableColumn id="19" xr3:uid="{B911B059-BB76-4C71-B120-54E7876A5283}" name="9. Ara" dataDxfId="3"/>
    <tableColumn id="20" xr3:uid="{E6536B05-465A-40BE-85AC-3F6BFCAECA8F}" name="10. Ders" dataDxfId="2"/>
    <tableColumn id="21" xr3:uid="{97F845AC-72FA-46C3-9B57-9A695830B96B}" name="10. Ara" dataDxfId="1"/>
    <tableColumn id="22" xr3:uid="{7A3945EE-AB11-4A62-8445-BC3E1CEEF8F4}" name="11. Ders" dataDxfId="0"/>
  </tableColumns>
  <tableStyleInfo name="TableStyleDark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zoomScale="130" zoomScaleNormal="130" workbookViewId="0">
      <selection activeCell="C12" sqref="C12"/>
    </sheetView>
  </sheetViews>
  <sheetFormatPr defaultRowHeight="12.75" x14ac:dyDescent="0.2"/>
  <cols>
    <col min="1" max="2" width="4.6640625" customWidth="1"/>
    <col min="3" max="3" width="25.1640625" customWidth="1"/>
    <col min="4" max="4" width="12.6640625" customWidth="1"/>
    <col min="5" max="5" width="10.5" customWidth="1"/>
    <col min="6" max="8" width="3.33203125" customWidth="1"/>
    <col min="9" max="9" width="2.1640625" customWidth="1"/>
    <col min="10" max="10" width="9.33203125" customWidth="1"/>
    <col min="11" max="11" width="8" customWidth="1"/>
    <col min="12" max="12" width="9.33203125" customWidth="1"/>
    <col min="13" max="13" width="8" customWidth="1"/>
    <col min="14" max="14" width="5.83203125" customWidth="1"/>
    <col min="15" max="16" width="3.33203125" customWidth="1"/>
    <col min="17" max="17" width="4.6640625" customWidth="1"/>
    <col min="18" max="19" width="3.33203125" customWidth="1"/>
    <col min="20" max="20" width="4.6640625" customWidth="1"/>
    <col min="21" max="21" width="3.33203125" customWidth="1"/>
    <col min="22" max="22" width="4.6640625" customWidth="1"/>
    <col min="23" max="24" width="3.33203125" customWidth="1"/>
    <col min="25" max="25" width="4.6640625" customWidth="1"/>
    <col min="26" max="27" width="3.33203125" customWidth="1"/>
    <col min="28" max="28" width="4.6640625" customWidth="1"/>
    <col min="29" max="29" width="19.83203125" customWidth="1"/>
  </cols>
  <sheetData>
    <row r="1" spans="1:29" ht="36.200000000000003" customHeight="1" x14ac:dyDescent="0.2">
      <c r="A1" s="1" t="s">
        <v>0</v>
      </c>
      <c r="B1" s="2" t="s">
        <v>1</v>
      </c>
      <c r="C1" s="3" t="s">
        <v>2</v>
      </c>
      <c r="D1" s="4" t="s">
        <v>3</v>
      </c>
      <c r="E1" s="4" t="s">
        <v>4</v>
      </c>
      <c r="F1" s="2" t="s">
        <v>5</v>
      </c>
      <c r="G1" s="2" t="s">
        <v>6</v>
      </c>
      <c r="H1" s="2" t="s">
        <v>7</v>
      </c>
      <c r="I1" s="5" t="s">
        <v>8</v>
      </c>
      <c r="J1" s="6" t="s">
        <v>9</v>
      </c>
      <c r="K1" s="7" t="s">
        <v>10</v>
      </c>
      <c r="L1" s="8" t="s">
        <v>11</v>
      </c>
      <c r="M1" s="9" t="s">
        <v>12</v>
      </c>
      <c r="N1" s="4" t="s">
        <v>13</v>
      </c>
      <c r="O1" s="138" t="s">
        <v>14</v>
      </c>
      <c r="P1" s="139"/>
      <c r="Q1" s="149" t="s">
        <v>15</v>
      </c>
      <c r="R1" s="150"/>
      <c r="S1" s="138" t="s">
        <v>16</v>
      </c>
      <c r="T1" s="139"/>
      <c r="U1" s="138" t="s">
        <v>17</v>
      </c>
      <c r="V1" s="139"/>
      <c r="W1" s="138" t="s">
        <v>18</v>
      </c>
      <c r="X1" s="139"/>
      <c r="Y1" s="138" t="s">
        <v>19</v>
      </c>
      <c r="Z1" s="139"/>
      <c r="AA1" s="138" t="s">
        <v>20</v>
      </c>
      <c r="AB1" s="139"/>
      <c r="AC1" s="3" t="s">
        <v>21</v>
      </c>
    </row>
    <row r="2" spans="1:29" ht="9" customHeight="1" x14ac:dyDescent="0.2">
      <c r="A2" s="140" t="s">
        <v>22</v>
      </c>
      <c r="B2" s="143" t="s">
        <v>23</v>
      </c>
      <c r="C2" s="10" t="s">
        <v>24</v>
      </c>
      <c r="D2" s="10" t="s">
        <v>25</v>
      </c>
      <c r="E2" s="11" t="s">
        <v>26</v>
      </c>
      <c r="F2" s="12"/>
      <c r="G2" s="13" t="s">
        <v>27</v>
      </c>
      <c r="H2" s="14" t="s">
        <v>27</v>
      </c>
      <c r="I2" s="13" t="s">
        <v>27</v>
      </c>
      <c r="J2" s="9" t="s">
        <v>28</v>
      </c>
      <c r="K2" s="15"/>
      <c r="L2" s="15"/>
      <c r="M2" s="15"/>
      <c r="N2" s="15"/>
      <c r="O2" s="16" t="s">
        <v>29</v>
      </c>
      <c r="P2" s="7" t="s">
        <v>30</v>
      </c>
      <c r="Q2" s="16" t="s">
        <v>29</v>
      </c>
      <c r="R2" s="7" t="s">
        <v>30</v>
      </c>
      <c r="S2" s="16" t="s">
        <v>29</v>
      </c>
      <c r="T2" s="7" t="s">
        <v>30</v>
      </c>
      <c r="U2" s="16" t="s">
        <v>29</v>
      </c>
      <c r="V2" s="7" t="s">
        <v>30</v>
      </c>
      <c r="W2" s="16" t="s">
        <v>29</v>
      </c>
      <c r="X2" s="7" t="s">
        <v>30</v>
      </c>
      <c r="Y2" s="16" t="s">
        <v>29</v>
      </c>
      <c r="Z2" s="7" t="s">
        <v>30</v>
      </c>
      <c r="AA2" s="16" t="s">
        <v>29</v>
      </c>
      <c r="AB2" s="7" t="s">
        <v>30</v>
      </c>
      <c r="AC2" s="15"/>
    </row>
    <row r="3" spans="1:29" ht="9" customHeight="1" x14ac:dyDescent="0.2">
      <c r="A3" s="141"/>
      <c r="B3" s="144"/>
      <c r="C3" s="17" t="s">
        <v>31</v>
      </c>
      <c r="D3" s="17" t="s">
        <v>25</v>
      </c>
      <c r="E3" s="18" t="s">
        <v>26</v>
      </c>
      <c r="F3" s="19"/>
      <c r="G3" s="20" t="s">
        <v>27</v>
      </c>
      <c r="H3" s="21" t="s">
        <v>27</v>
      </c>
      <c r="I3" s="20" t="s">
        <v>27</v>
      </c>
      <c r="J3" s="9" t="s">
        <v>28</v>
      </c>
      <c r="K3" s="15"/>
      <c r="L3" s="15"/>
      <c r="M3" s="15"/>
      <c r="N3" s="15"/>
      <c r="O3" s="22"/>
      <c r="P3" s="15"/>
      <c r="Q3" s="22"/>
      <c r="R3" s="15"/>
      <c r="S3" s="22"/>
      <c r="T3" s="15"/>
      <c r="U3" s="22"/>
      <c r="V3" s="15"/>
      <c r="W3" s="22"/>
      <c r="X3" s="15"/>
      <c r="Y3" s="22"/>
      <c r="Z3" s="15"/>
      <c r="AA3" s="22"/>
      <c r="AB3" s="15"/>
      <c r="AC3" s="15"/>
    </row>
    <row r="4" spans="1:29" ht="9" customHeight="1" x14ac:dyDescent="0.2">
      <c r="A4" s="141"/>
      <c r="B4" s="144"/>
      <c r="C4" s="10" t="s">
        <v>32</v>
      </c>
      <c r="D4" s="10" t="s">
        <v>33</v>
      </c>
      <c r="E4" s="23" t="s">
        <v>34</v>
      </c>
      <c r="F4" s="12"/>
      <c r="G4" s="13" t="s">
        <v>35</v>
      </c>
      <c r="H4" s="14" t="s">
        <v>35</v>
      </c>
      <c r="I4" s="13" t="s">
        <v>35</v>
      </c>
      <c r="J4" s="15"/>
      <c r="K4" s="15"/>
      <c r="L4" s="15"/>
      <c r="M4" s="15"/>
      <c r="N4" s="15"/>
      <c r="O4" s="22"/>
      <c r="P4" s="15"/>
      <c r="Q4" s="22"/>
      <c r="R4" s="15"/>
      <c r="S4" s="22"/>
      <c r="T4" s="15"/>
      <c r="U4" s="22"/>
      <c r="V4" s="15"/>
      <c r="W4" s="22"/>
      <c r="X4" s="15"/>
      <c r="Y4" s="22"/>
      <c r="Z4" s="15"/>
      <c r="AA4" s="22"/>
      <c r="AB4" s="15"/>
      <c r="AC4" s="15"/>
    </row>
    <row r="5" spans="1:29" ht="9" customHeight="1" x14ac:dyDescent="0.2">
      <c r="A5" s="141"/>
      <c r="B5" s="144"/>
      <c r="C5" s="17" t="s">
        <v>36</v>
      </c>
      <c r="D5" s="17" t="s">
        <v>37</v>
      </c>
      <c r="E5" s="24" t="s">
        <v>34</v>
      </c>
      <c r="F5" s="25" t="s">
        <v>35</v>
      </c>
      <c r="G5" s="20" t="s">
        <v>35</v>
      </c>
      <c r="H5" s="21" t="s">
        <v>35</v>
      </c>
      <c r="I5" s="20" t="s">
        <v>35</v>
      </c>
      <c r="J5" s="15"/>
      <c r="K5" s="15"/>
      <c r="L5" s="15"/>
      <c r="M5" s="15"/>
      <c r="N5" s="15"/>
      <c r="O5" s="22"/>
      <c r="P5" s="15"/>
      <c r="Q5" s="22"/>
      <c r="R5" s="15"/>
      <c r="S5" s="22"/>
      <c r="T5" s="15"/>
      <c r="U5" s="22"/>
      <c r="V5" s="15"/>
      <c r="W5" s="22"/>
      <c r="X5" s="15"/>
      <c r="Y5" s="22"/>
      <c r="Z5" s="15"/>
      <c r="AA5" s="22"/>
      <c r="AB5" s="15"/>
      <c r="AC5" s="15"/>
    </row>
    <row r="6" spans="1:29" ht="9" customHeight="1" x14ac:dyDescent="0.2">
      <c r="A6" s="141"/>
      <c r="B6" s="144"/>
      <c r="C6" s="10" t="s">
        <v>38</v>
      </c>
      <c r="D6" s="10" t="s">
        <v>37</v>
      </c>
      <c r="E6" s="11" t="s">
        <v>39</v>
      </c>
      <c r="F6" s="12"/>
      <c r="G6" s="13" t="s">
        <v>35</v>
      </c>
      <c r="H6" s="14" t="s">
        <v>35</v>
      </c>
      <c r="I6" s="13" t="s">
        <v>35</v>
      </c>
      <c r="J6" s="15"/>
      <c r="K6" s="15"/>
      <c r="L6" s="15"/>
      <c r="M6" s="15"/>
      <c r="N6" s="15"/>
      <c r="O6" s="22"/>
      <c r="P6" s="15"/>
      <c r="Q6" s="22"/>
      <c r="R6" s="15"/>
      <c r="S6" s="22"/>
      <c r="T6" s="15"/>
      <c r="U6" s="22"/>
      <c r="V6" s="15"/>
      <c r="W6" s="22"/>
      <c r="X6" s="15"/>
      <c r="Y6" s="22"/>
      <c r="Z6" s="15"/>
      <c r="AA6" s="22"/>
      <c r="AB6" s="15"/>
      <c r="AC6" s="15"/>
    </row>
    <row r="7" spans="1:29" ht="9" customHeight="1" x14ac:dyDescent="0.2">
      <c r="A7" s="141"/>
      <c r="B7" s="144"/>
      <c r="C7" s="17" t="s">
        <v>40</v>
      </c>
      <c r="D7" s="17" t="s">
        <v>33</v>
      </c>
      <c r="E7" s="24" t="s">
        <v>41</v>
      </c>
      <c r="F7" s="25" t="s">
        <v>35</v>
      </c>
      <c r="G7" s="20" t="s">
        <v>35</v>
      </c>
      <c r="H7" s="21" t="s">
        <v>35</v>
      </c>
      <c r="I7" s="20" t="s">
        <v>35</v>
      </c>
      <c r="J7" s="15"/>
      <c r="K7" s="15"/>
      <c r="L7" s="15"/>
      <c r="M7" s="15"/>
      <c r="N7" s="15"/>
      <c r="O7" s="22"/>
      <c r="P7" s="15"/>
      <c r="Q7" s="22"/>
      <c r="R7" s="15"/>
      <c r="S7" s="22"/>
      <c r="T7" s="15"/>
      <c r="U7" s="22"/>
      <c r="V7" s="15"/>
      <c r="W7" s="22"/>
      <c r="X7" s="15"/>
      <c r="Y7" s="22"/>
      <c r="Z7" s="15"/>
      <c r="AA7" s="22"/>
      <c r="AB7" s="15"/>
      <c r="AC7" s="15"/>
    </row>
    <row r="8" spans="1:29" ht="9" customHeight="1" x14ac:dyDescent="0.2">
      <c r="A8" s="141"/>
      <c r="B8" s="144"/>
      <c r="C8" s="10" t="s">
        <v>42</v>
      </c>
      <c r="D8" s="10" t="s">
        <v>33</v>
      </c>
      <c r="E8" s="23" t="s">
        <v>41</v>
      </c>
      <c r="F8" s="12"/>
      <c r="G8" s="13" t="s">
        <v>35</v>
      </c>
      <c r="H8" s="14" t="s">
        <v>35</v>
      </c>
      <c r="I8" s="13" t="s">
        <v>35</v>
      </c>
      <c r="J8" s="15"/>
      <c r="K8" s="15"/>
      <c r="L8" s="15"/>
      <c r="M8" s="15"/>
      <c r="N8" s="15"/>
      <c r="O8" s="22"/>
      <c r="P8" s="15"/>
      <c r="Q8" s="22"/>
      <c r="R8" s="15"/>
      <c r="S8" s="22"/>
      <c r="T8" s="15"/>
      <c r="U8" s="22"/>
      <c r="V8" s="15"/>
      <c r="W8" s="22"/>
      <c r="X8" s="15"/>
      <c r="Y8" s="22"/>
      <c r="Z8" s="15"/>
      <c r="AA8" s="22"/>
      <c r="AB8" s="15"/>
      <c r="AC8" s="15"/>
    </row>
    <row r="9" spans="1:29" ht="9" customHeight="1" x14ac:dyDescent="0.2">
      <c r="A9" s="141"/>
      <c r="B9" s="144"/>
      <c r="C9" s="17" t="s">
        <v>43</v>
      </c>
      <c r="D9" s="17" t="s">
        <v>33</v>
      </c>
      <c r="E9" s="24" t="s">
        <v>41</v>
      </c>
      <c r="F9" s="19"/>
      <c r="G9" s="20" t="s">
        <v>35</v>
      </c>
      <c r="H9" s="21" t="s">
        <v>35</v>
      </c>
      <c r="I9" s="20" t="s">
        <v>35</v>
      </c>
      <c r="J9" s="15"/>
      <c r="K9" s="15"/>
      <c r="L9" s="15"/>
      <c r="M9" s="15"/>
      <c r="N9" s="15"/>
      <c r="O9" s="22"/>
      <c r="P9" s="15"/>
      <c r="Q9" s="22"/>
      <c r="R9" s="15"/>
      <c r="S9" s="22"/>
      <c r="T9" s="15"/>
      <c r="U9" s="22"/>
      <c r="V9" s="15"/>
      <c r="W9" s="22"/>
      <c r="X9" s="15"/>
      <c r="Y9" s="22"/>
      <c r="Z9" s="15"/>
      <c r="AA9" s="22"/>
      <c r="AB9" s="15"/>
      <c r="AC9" s="15"/>
    </row>
    <row r="10" spans="1:29" ht="9" customHeight="1" x14ac:dyDescent="0.2">
      <c r="A10" s="141"/>
      <c r="B10" s="145"/>
      <c r="C10" s="10" t="s">
        <v>44</v>
      </c>
      <c r="D10" s="10" t="s">
        <v>45</v>
      </c>
      <c r="E10" s="23" t="s">
        <v>46</v>
      </c>
      <c r="F10" s="12"/>
      <c r="G10" s="13" t="s">
        <v>27</v>
      </c>
      <c r="H10" s="14" t="s">
        <v>27</v>
      </c>
      <c r="I10" s="13" t="s">
        <v>27</v>
      </c>
      <c r="J10" s="9" t="s">
        <v>28</v>
      </c>
      <c r="K10" s="15"/>
      <c r="L10" s="15"/>
      <c r="M10" s="15"/>
      <c r="N10" s="15"/>
      <c r="O10" s="22"/>
      <c r="P10" s="15"/>
      <c r="Q10" s="22"/>
      <c r="R10" s="15"/>
      <c r="S10" s="22"/>
      <c r="T10" s="15"/>
      <c r="U10" s="22"/>
      <c r="V10" s="15"/>
      <c r="W10" s="22"/>
      <c r="X10" s="15"/>
      <c r="Y10" s="22"/>
      <c r="Z10" s="15"/>
      <c r="AA10" s="22"/>
      <c r="AB10" s="15"/>
      <c r="AC10" s="15"/>
    </row>
    <row r="11" spans="1:29" ht="16.5" customHeight="1" x14ac:dyDescent="0.2">
      <c r="A11" s="141"/>
      <c r="B11" s="146" t="s">
        <v>47</v>
      </c>
      <c r="C11" s="26" t="s">
        <v>48</v>
      </c>
      <c r="D11" s="10" t="s">
        <v>45</v>
      </c>
      <c r="E11" s="23" t="s">
        <v>49</v>
      </c>
      <c r="F11" s="27"/>
      <c r="G11" s="13" t="s">
        <v>27</v>
      </c>
      <c r="H11" s="14" t="s">
        <v>27</v>
      </c>
      <c r="I11" s="13" t="s">
        <v>27</v>
      </c>
      <c r="J11" s="9" t="s">
        <v>28</v>
      </c>
      <c r="K11" s="28"/>
      <c r="L11" s="28"/>
      <c r="M11" s="28"/>
      <c r="N11" s="28"/>
      <c r="O11" s="29"/>
      <c r="P11" s="28"/>
      <c r="Q11" s="29"/>
      <c r="R11" s="28"/>
      <c r="S11" s="29"/>
      <c r="T11" s="28"/>
      <c r="U11" s="29"/>
      <c r="V11" s="28"/>
      <c r="W11" s="29"/>
      <c r="X11" s="28"/>
      <c r="Y11" s="29"/>
      <c r="Z11" s="28"/>
      <c r="AA11" s="29"/>
      <c r="AB11" s="28"/>
      <c r="AC11" s="28"/>
    </row>
    <row r="12" spans="1:29" ht="16.5" customHeight="1" x14ac:dyDescent="0.2">
      <c r="A12" s="141"/>
      <c r="B12" s="147"/>
      <c r="C12" s="137" t="s">
        <v>225</v>
      </c>
      <c r="D12" s="17" t="s">
        <v>45</v>
      </c>
      <c r="E12" s="24" t="s">
        <v>49</v>
      </c>
      <c r="F12" s="25" t="s">
        <v>27</v>
      </c>
      <c r="G12" s="20" t="s">
        <v>27</v>
      </c>
      <c r="H12" s="21" t="s">
        <v>27</v>
      </c>
      <c r="I12" s="20" t="s">
        <v>27</v>
      </c>
      <c r="J12" s="9" t="s">
        <v>28</v>
      </c>
      <c r="K12" s="28"/>
      <c r="L12" s="28"/>
      <c r="M12" s="28"/>
      <c r="N12" s="28"/>
      <c r="O12" s="29"/>
      <c r="P12" s="28"/>
      <c r="Q12" s="29"/>
      <c r="R12" s="28"/>
      <c r="S12" s="29"/>
      <c r="T12" s="28"/>
      <c r="U12" s="29"/>
      <c r="V12" s="28"/>
      <c r="W12" s="29"/>
      <c r="X12" s="28"/>
      <c r="Y12" s="29"/>
      <c r="Z12" s="28"/>
      <c r="AA12" s="29"/>
      <c r="AB12" s="28"/>
      <c r="AC12" s="28"/>
    </row>
    <row r="13" spans="1:29" ht="9" customHeight="1" x14ac:dyDescent="0.2">
      <c r="A13" s="141"/>
      <c r="B13" s="147"/>
      <c r="C13" s="10" t="s">
        <v>50</v>
      </c>
      <c r="D13" s="10" t="s">
        <v>37</v>
      </c>
      <c r="E13" s="11" t="s">
        <v>39</v>
      </c>
      <c r="F13" s="12"/>
      <c r="G13" s="13" t="s">
        <v>35</v>
      </c>
      <c r="H13" s="14" t="s">
        <v>35</v>
      </c>
      <c r="I13" s="13" t="s">
        <v>35</v>
      </c>
      <c r="J13" s="15"/>
      <c r="K13" s="15"/>
      <c r="L13" s="15"/>
      <c r="M13" s="15"/>
      <c r="N13" s="15"/>
      <c r="O13" s="22"/>
      <c r="P13" s="15"/>
      <c r="Q13" s="22"/>
      <c r="R13" s="15"/>
      <c r="S13" s="22"/>
      <c r="T13" s="15"/>
      <c r="U13" s="22"/>
      <c r="V13" s="15"/>
      <c r="W13" s="22"/>
      <c r="X13" s="15"/>
      <c r="Y13" s="22"/>
      <c r="Z13" s="15"/>
      <c r="AA13" s="22"/>
      <c r="AB13" s="15"/>
      <c r="AC13" s="15"/>
    </row>
    <row r="14" spans="1:29" ht="9" customHeight="1" x14ac:dyDescent="0.2">
      <c r="A14" s="141"/>
      <c r="B14" s="147"/>
      <c r="C14" s="17" t="s">
        <v>51</v>
      </c>
      <c r="D14" s="17" t="s">
        <v>33</v>
      </c>
      <c r="E14" s="24" t="s">
        <v>41</v>
      </c>
      <c r="F14" s="25" t="s">
        <v>35</v>
      </c>
      <c r="G14" s="20" t="s">
        <v>35</v>
      </c>
      <c r="H14" s="21" t="s">
        <v>35</v>
      </c>
      <c r="I14" s="20" t="s">
        <v>35</v>
      </c>
      <c r="J14" s="15"/>
      <c r="K14" s="15"/>
      <c r="L14" s="15"/>
      <c r="M14" s="15"/>
      <c r="N14" s="15"/>
      <c r="O14" s="22"/>
      <c r="P14" s="15"/>
      <c r="Q14" s="22"/>
      <c r="R14" s="15"/>
      <c r="S14" s="22"/>
      <c r="T14" s="15"/>
      <c r="U14" s="22"/>
      <c r="V14" s="15"/>
      <c r="W14" s="22"/>
      <c r="X14" s="15"/>
      <c r="Y14" s="22"/>
      <c r="Z14" s="15"/>
      <c r="AA14" s="22"/>
      <c r="AB14" s="15"/>
      <c r="AC14" s="15"/>
    </row>
    <row r="15" spans="1:29" ht="9" customHeight="1" x14ac:dyDescent="0.2">
      <c r="A15" s="141"/>
      <c r="B15" s="147"/>
      <c r="C15" s="10" t="s">
        <v>52</v>
      </c>
      <c r="D15" s="10" t="s">
        <v>33</v>
      </c>
      <c r="E15" s="23" t="s">
        <v>41</v>
      </c>
      <c r="F15" s="31" t="s">
        <v>35</v>
      </c>
      <c r="G15" s="13" t="s">
        <v>35</v>
      </c>
      <c r="H15" s="14" t="s">
        <v>35</v>
      </c>
      <c r="I15" s="13" t="s">
        <v>35</v>
      </c>
      <c r="J15" s="15"/>
      <c r="K15" s="15"/>
      <c r="L15" s="15"/>
      <c r="M15" s="15"/>
      <c r="N15" s="15"/>
      <c r="O15" s="22"/>
      <c r="P15" s="15"/>
      <c r="Q15" s="22"/>
      <c r="R15" s="15"/>
      <c r="S15" s="22"/>
      <c r="T15" s="15"/>
      <c r="U15" s="22"/>
      <c r="V15" s="15"/>
      <c r="W15" s="22"/>
      <c r="X15" s="15"/>
      <c r="Y15" s="22"/>
      <c r="Z15" s="15"/>
      <c r="AA15" s="22"/>
      <c r="AB15" s="15"/>
      <c r="AC15" s="15"/>
    </row>
    <row r="16" spans="1:29" ht="9" customHeight="1" x14ac:dyDescent="0.2">
      <c r="A16" s="142"/>
      <c r="B16" s="148"/>
      <c r="C16" s="17" t="s">
        <v>53</v>
      </c>
      <c r="D16" s="17" t="s">
        <v>33</v>
      </c>
      <c r="E16" s="24" t="s">
        <v>41</v>
      </c>
      <c r="F16" s="25" t="s">
        <v>35</v>
      </c>
      <c r="G16" s="20" t="s">
        <v>35</v>
      </c>
      <c r="H16" s="21" t="s">
        <v>35</v>
      </c>
      <c r="I16" s="20" t="s">
        <v>35</v>
      </c>
      <c r="J16" s="15"/>
      <c r="K16" s="15"/>
      <c r="L16" s="15"/>
      <c r="M16" s="15"/>
      <c r="N16" s="15"/>
      <c r="O16" s="22"/>
      <c r="P16" s="15"/>
      <c r="Q16" s="22"/>
      <c r="R16" s="15"/>
      <c r="S16" s="22"/>
      <c r="T16" s="15"/>
      <c r="U16" s="22"/>
      <c r="V16" s="15"/>
      <c r="W16" s="22"/>
      <c r="X16" s="15"/>
      <c r="Y16" s="22"/>
      <c r="Z16" s="15"/>
      <c r="AA16" s="22"/>
      <c r="AB16" s="15"/>
      <c r="AC16" s="15"/>
    </row>
    <row r="17" spans="1:29" ht="56.1" customHeight="1" x14ac:dyDescent="0.2">
      <c r="A17" s="32"/>
      <c r="B17" s="33"/>
      <c r="C17" s="34" t="s">
        <v>54</v>
      </c>
      <c r="D17" s="35"/>
      <c r="E17" s="35"/>
      <c r="F17" s="35"/>
      <c r="G17" s="35"/>
      <c r="H17" s="35"/>
      <c r="I17" s="36" t="s">
        <v>35</v>
      </c>
      <c r="J17" s="37" t="s">
        <v>28</v>
      </c>
      <c r="K17" s="38"/>
      <c r="L17" s="38"/>
      <c r="M17" s="38"/>
      <c r="N17" s="38"/>
      <c r="O17" s="39"/>
      <c r="P17" s="38"/>
      <c r="Q17" s="39"/>
      <c r="R17" s="38"/>
      <c r="S17" s="39"/>
      <c r="T17" s="38"/>
      <c r="U17" s="39"/>
      <c r="V17" s="38"/>
      <c r="W17" s="39"/>
      <c r="X17" s="38"/>
      <c r="Y17" s="39"/>
      <c r="Z17" s="38"/>
      <c r="AA17" s="39"/>
      <c r="AB17" s="38"/>
      <c r="AC17" s="38" t="s">
        <v>55</v>
      </c>
    </row>
    <row r="18" spans="1:29" ht="9" customHeight="1" x14ac:dyDescent="0.2">
      <c r="A18" s="151" t="s">
        <v>56</v>
      </c>
      <c r="B18" s="153" t="s">
        <v>57</v>
      </c>
      <c r="C18" s="17" t="s">
        <v>58</v>
      </c>
      <c r="D18" s="17" t="s">
        <v>33</v>
      </c>
      <c r="E18" s="24" t="s">
        <v>41</v>
      </c>
      <c r="F18" s="25" t="s">
        <v>35</v>
      </c>
      <c r="G18" s="20" t="s">
        <v>35</v>
      </c>
      <c r="H18" s="21" t="s">
        <v>35</v>
      </c>
      <c r="I18" s="19"/>
      <c r="J18" s="15"/>
      <c r="K18" s="15"/>
      <c r="L18" s="15"/>
      <c r="M18" s="15"/>
      <c r="N18" s="15"/>
      <c r="O18" s="22"/>
      <c r="P18" s="15"/>
      <c r="Q18" s="22"/>
      <c r="R18" s="15"/>
      <c r="S18" s="22"/>
      <c r="T18" s="15"/>
      <c r="U18" s="22"/>
      <c r="V18" s="15"/>
      <c r="W18" s="22"/>
      <c r="X18" s="15"/>
      <c r="Y18" s="22"/>
      <c r="Z18" s="15"/>
      <c r="AA18" s="22"/>
      <c r="AB18" s="15"/>
      <c r="AC18" s="15"/>
    </row>
    <row r="19" spans="1:29" ht="9" customHeight="1" x14ac:dyDescent="0.2">
      <c r="A19" s="152"/>
      <c r="B19" s="154"/>
      <c r="C19" s="10" t="s">
        <v>59</v>
      </c>
      <c r="D19" s="10" t="s">
        <v>33</v>
      </c>
      <c r="E19" s="23" t="s">
        <v>41</v>
      </c>
      <c r="F19" s="31" t="s">
        <v>35</v>
      </c>
      <c r="G19" s="13" t="s">
        <v>35</v>
      </c>
      <c r="H19" s="12"/>
      <c r="I19" s="12"/>
      <c r="J19" s="15"/>
      <c r="K19" s="15"/>
      <c r="L19" s="15"/>
      <c r="M19" s="15"/>
      <c r="N19" s="15"/>
      <c r="O19" s="22"/>
      <c r="P19" s="15"/>
      <c r="Q19" s="22"/>
      <c r="R19" s="15"/>
      <c r="S19" s="22"/>
      <c r="T19" s="15"/>
      <c r="U19" s="22"/>
      <c r="V19" s="15"/>
      <c r="W19" s="22"/>
      <c r="X19" s="15"/>
      <c r="Y19" s="22"/>
      <c r="Z19" s="15"/>
      <c r="AA19" s="22"/>
      <c r="AB19" s="15"/>
      <c r="AC19" s="15"/>
    </row>
    <row r="20" spans="1:29" ht="9" customHeight="1" x14ac:dyDescent="0.2">
      <c r="A20" s="152"/>
      <c r="B20" s="155" t="s">
        <v>60</v>
      </c>
      <c r="C20" s="10" t="s">
        <v>61</v>
      </c>
      <c r="D20" s="10" t="s">
        <v>37</v>
      </c>
      <c r="E20" s="11" t="s">
        <v>62</v>
      </c>
      <c r="F20" s="12"/>
      <c r="G20" s="13" t="s">
        <v>35</v>
      </c>
      <c r="H20" s="14" t="s">
        <v>35</v>
      </c>
      <c r="I20" s="13" t="s">
        <v>35</v>
      </c>
      <c r="J20" s="15"/>
      <c r="K20" s="15"/>
      <c r="L20" s="15"/>
      <c r="M20" s="15"/>
      <c r="N20" s="15"/>
      <c r="O20" s="22"/>
      <c r="P20" s="15"/>
      <c r="Q20" s="22"/>
      <c r="R20" s="15"/>
      <c r="S20" s="22"/>
      <c r="T20" s="15"/>
      <c r="U20" s="22"/>
      <c r="V20" s="15"/>
      <c r="W20" s="22"/>
      <c r="X20" s="15"/>
      <c r="Y20" s="22"/>
      <c r="Z20" s="15"/>
      <c r="AA20" s="22"/>
      <c r="AB20" s="15"/>
      <c r="AC20" s="15"/>
    </row>
    <row r="21" spans="1:29" ht="9" customHeight="1" x14ac:dyDescent="0.2">
      <c r="A21" s="152"/>
      <c r="B21" s="156"/>
      <c r="C21" s="17" t="s">
        <v>63</v>
      </c>
      <c r="D21" s="17" t="s">
        <v>33</v>
      </c>
      <c r="E21" s="24" t="s">
        <v>41</v>
      </c>
      <c r="F21" s="19"/>
      <c r="G21" s="20" t="s">
        <v>35</v>
      </c>
      <c r="H21" s="19"/>
      <c r="I21" s="19"/>
      <c r="J21" s="15"/>
      <c r="K21" s="15"/>
      <c r="L21" s="15"/>
      <c r="M21" s="15"/>
      <c r="N21" s="15"/>
      <c r="O21" s="22"/>
      <c r="P21" s="15"/>
      <c r="Q21" s="22"/>
      <c r="R21" s="15"/>
      <c r="S21" s="22"/>
      <c r="T21" s="15"/>
      <c r="U21" s="22"/>
      <c r="V21" s="15"/>
      <c r="W21" s="22"/>
      <c r="X21" s="15"/>
      <c r="Y21" s="22"/>
      <c r="Z21" s="15"/>
      <c r="AA21" s="22"/>
      <c r="AB21" s="15"/>
      <c r="AC21" s="15"/>
    </row>
    <row r="22" spans="1:29" ht="13.5" customHeight="1" x14ac:dyDescent="0.2">
      <c r="A22" s="152"/>
      <c r="B22" s="156"/>
      <c r="C22" s="10" t="s">
        <v>64</v>
      </c>
      <c r="D22" s="10" t="s">
        <v>33</v>
      </c>
      <c r="E22" s="23" t="s">
        <v>41</v>
      </c>
      <c r="F22" s="27"/>
      <c r="G22" s="27"/>
      <c r="H22" s="14" t="s">
        <v>35</v>
      </c>
      <c r="I22" s="27"/>
      <c r="J22" s="28"/>
      <c r="K22" s="28"/>
      <c r="L22" s="28"/>
      <c r="M22" s="28"/>
      <c r="N22" s="28"/>
      <c r="O22" s="29"/>
      <c r="P22" s="28"/>
      <c r="Q22" s="29"/>
      <c r="R22" s="28"/>
      <c r="S22" s="29"/>
      <c r="T22" s="28"/>
      <c r="U22" s="29"/>
      <c r="V22" s="28"/>
      <c r="W22" s="29"/>
      <c r="X22" s="28"/>
      <c r="Y22" s="29"/>
      <c r="Z22" s="28"/>
      <c r="AA22" s="29"/>
      <c r="AB22" s="28"/>
      <c r="AC22" s="28"/>
    </row>
    <row r="23" spans="1:29" ht="39.950000000000003" customHeight="1" x14ac:dyDescent="0.2">
      <c r="A23" s="152"/>
      <c r="B23" s="156"/>
      <c r="C23" s="40" t="s">
        <v>65</v>
      </c>
      <c r="D23" s="40" t="s">
        <v>45</v>
      </c>
      <c r="E23" s="41" t="s">
        <v>49</v>
      </c>
      <c r="F23" s="30"/>
      <c r="G23" s="42" t="s">
        <v>27</v>
      </c>
      <c r="H23" s="43" t="s">
        <v>27</v>
      </c>
      <c r="I23" s="42" t="s">
        <v>27</v>
      </c>
      <c r="J23" s="37" t="s">
        <v>28</v>
      </c>
      <c r="K23" s="38"/>
      <c r="L23" s="38"/>
      <c r="M23" s="38"/>
      <c r="N23" s="38"/>
      <c r="O23" s="39"/>
      <c r="P23" s="38"/>
      <c r="Q23" s="39"/>
      <c r="R23" s="38"/>
      <c r="S23" s="39"/>
      <c r="T23" s="38"/>
      <c r="U23" s="39"/>
      <c r="V23" s="38"/>
      <c r="W23" s="39"/>
      <c r="X23" s="38"/>
      <c r="Y23" s="39"/>
      <c r="Z23" s="38"/>
      <c r="AA23" s="39"/>
      <c r="AB23" s="38"/>
      <c r="AC23" s="38" t="s">
        <v>66</v>
      </c>
    </row>
    <row r="24" spans="1:29" ht="16.5" customHeight="1" x14ac:dyDescent="0.2">
      <c r="A24" s="152"/>
      <c r="B24" s="157"/>
      <c r="C24" s="26" t="s">
        <v>67</v>
      </c>
      <c r="D24" s="10" t="s">
        <v>37</v>
      </c>
      <c r="E24" s="23" t="s">
        <v>34</v>
      </c>
      <c r="F24" s="27"/>
      <c r="G24" s="13" t="s">
        <v>35</v>
      </c>
      <c r="H24" s="14" t="s">
        <v>35</v>
      </c>
      <c r="I24" s="13" t="s">
        <v>35</v>
      </c>
      <c r="J24" s="28"/>
      <c r="K24" s="28"/>
      <c r="L24" s="28"/>
      <c r="M24" s="28"/>
      <c r="N24" s="28"/>
      <c r="O24" s="29"/>
      <c r="P24" s="28"/>
      <c r="Q24" s="29"/>
      <c r="R24" s="28"/>
      <c r="S24" s="29"/>
      <c r="T24" s="28"/>
      <c r="U24" s="29"/>
      <c r="V24" s="28"/>
      <c r="W24" s="29"/>
      <c r="X24" s="28"/>
      <c r="Y24" s="29"/>
      <c r="Z24" s="28"/>
      <c r="AA24" s="29"/>
      <c r="AB24" s="28"/>
      <c r="AC24" s="28"/>
    </row>
    <row r="25" spans="1:29" ht="9" customHeight="1" x14ac:dyDescent="0.2">
      <c r="A25" s="152"/>
      <c r="B25" s="158" t="s">
        <v>68</v>
      </c>
      <c r="C25" s="10" t="s">
        <v>69</v>
      </c>
      <c r="D25" s="10" t="s">
        <v>37</v>
      </c>
      <c r="E25" s="11" t="s">
        <v>62</v>
      </c>
      <c r="F25" s="12"/>
      <c r="G25" s="13" t="s">
        <v>35</v>
      </c>
      <c r="H25" s="14" t="s">
        <v>35</v>
      </c>
      <c r="I25" s="13" t="s">
        <v>35</v>
      </c>
      <c r="J25" s="15"/>
      <c r="K25" s="15"/>
      <c r="L25" s="15"/>
      <c r="M25" s="15"/>
      <c r="N25" s="15"/>
      <c r="O25" s="22"/>
      <c r="P25" s="15"/>
      <c r="Q25" s="22"/>
      <c r="R25" s="15"/>
      <c r="S25" s="22"/>
      <c r="T25" s="15"/>
      <c r="U25" s="22"/>
      <c r="V25" s="15"/>
      <c r="W25" s="22"/>
      <c r="X25" s="15"/>
      <c r="Y25" s="22"/>
      <c r="Z25" s="15"/>
      <c r="AA25" s="22"/>
      <c r="AB25" s="15"/>
      <c r="AC25" s="15"/>
    </row>
    <row r="26" spans="1:29" ht="9" customHeight="1" x14ac:dyDescent="0.2">
      <c r="A26" s="152"/>
      <c r="B26" s="159"/>
      <c r="C26" s="17" t="s">
        <v>70</v>
      </c>
      <c r="D26" s="17" t="s">
        <v>33</v>
      </c>
      <c r="E26" s="24" t="s">
        <v>71</v>
      </c>
      <c r="F26" s="19"/>
      <c r="G26" s="20" t="s">
        <v>35</v>
      </c>
      <c r="H26" s="21" t="s">
        <v>35</v>
      </c>
      <c r="I26" s="20" t="s">
        <v>35</v>
      </c>
      <c r="J26" s="15"/>
      <c r="K26" s="15"/>
      <c r="L26" s="15"/>
      <c r="M26" s="15"/>
      <c r="N26" s="15"/>
      <c r="O26" s="22"/>
      <c r="P26" s="15"/>
      <c r="Q26" s="22"/>
      <c r="R26" s="15"/>
      <c r="S26" s="22"/>
      <c r="T26" s="15"/>
      <c r="U26" s="22"/>
      <c r="V26" s="15"/>
      <c r="W26" s="22"/>
      <c r="X26" s="15"/>
      <c r="Y26" s="22"/>
      <c r="Z26" s="15"/>
      <c r="AA26" s="22"/>
      <c r="AB26" s="15"/>
      <c r="AC26" s="15"/>
    </row>
    <row r="27" spans="1:29" ht="9" customHeight="1" x14ac:dyDescent="0.2">
      <c r="A27" s="152"/>
      <c r="B27" s="159"/>
      <c r="C27" s="10" t="s">
        <v>72</v>
      </c>
      <c r="D27" s="10" t="s">
        <v>33</v>
      </c>
      <c r="E27" s="23" t="s">
        <v>41</v>
      </c>
      <c r="F27" s="31" t="s">
        <v>35</v>
      </c>
      <c r="G27" s="13" t="s">
        <v>35</v>
      </c>
      <c r="H27" s="14" t="s">
        <v>35</v>
      </c>
      <c r="I27" s="13" t="s">
        <v>35</v>
      </c>
      <c r="J27" s="15"/>
      <c r="K27" s="15"/>
      <c r="L27" s="15"/>
      <c r="M27" s="15"/>
      <c r="N27" s="15"/>
      <c r="O27" s="22"/>
      <c r="P27" s="15"/>
      <c r="Q27" s="22"/>
      <c r="R27" s="15"/>
      <c r="S27" s="22"/>
      <c r="T27" s="15"/>
      <c r="U27" s="22"/>
      <c r="V27" s="15"/>
      <c r="W27" s="22"/>
      <c r="X27" s="15"/>
      <c r="Y27" s="22"/>
      <c r="Z27" s="15"/>
      <c r="AA27" s="22"/>
      <c r="AB27" s="15"/>
      <c r="AC27" s="15"/>
    </row>
    <row r="28" spans="1:29" ht="9" customHeight="1" x14ac:dyDescent="0.2">
      <c r="A28" s="152"/>
      <c r="B28" s="159"/>
      <c r="C28" s="17" t="s">
        <v>73</v>
      </c>
      <c r="D28" s="17" t="s">
        <v>37</v>
      </c>
      <c r="E28" s="24" t="s">
        <v>41</v>
      </c>
      <c r="F28" s="25" t="s">
        <v>35</v>
      </c>
      <c r="G28" s="20" t="s">
        <v>35</v>
      </c>
      <c r="H28" s="21" t="s">
        <v>35</v>
      </c>
      <c r="I28" s="20" t="s">
        <v>35</v>
      </c>
      <c r="J28" s="15"/>
      <c r="K28" s="15"/>
      <c r="L28" s="15"/>
      <c r="M28" s="15"/>
      <c r="N28" s="15"/>
      <c r="O28" s="22"/>
      <c r="P28" s="15"/>
      <c r="Q28" s="22"/>
      <c r="R28" s="15"/>
      <c r="S28" s="22"/>
      <c r="T28" s="15"/>
      <c r="U28" s="22"/>
      <c r="V28" s="15"/>
      <c r="W28" s="22"/>
      <c r="X28" s="15"/>
      <c r="Y28" s="22"/>
      <c r="Z28" s="15"/>
      <c r="AA28" s="22"/>
      <c r="AB28" s="15"/>
      <c r="AC28" s="15"/>
    </row>
    <row r="29" spans="1:29" ht="9" customHeight="1" x14ac:dyDescent="0.2">
      <c r="A29" s="152"/>
      <c r="B29" s="159"/>
      <c r="C29" s="10" t="s">
        <v>74</v>
      </c>
      <c r="D29" s="10" t="s">
        <v>33</v>
      </c>
      <c r="E29" s="23" t="s">
        <v>41</v>
      </c>
      <c r="F29" s="12"/>
      <c r="G29" s="13" t="s">
        <v>35</v>
      </c>
      <c r="H29" s="14" t="s">
        <v>35</v>
      </c>
      <c r="I29" s="13" t="s">
        <v>35</v>
      </c>
      <c r="J29" s="15"/>
      <c r="K29" s="15"/>
      <c r="L29" s="15"/>
      <c r="M29" s="15"/>
      <c r="N29" s="15"/>
      <c r="O29" s="22"/>
      <c r="P29" s="15"/>
      <c r="Q29" s="22"/>
      <c r="R29" s="15"/>
      <c r="S29" s="22"/>
      <c r="T29" s="15"/>
      <c r="U29" s="22"/>
      <c r="V29" s="15"/>
      <c r="W29" s="22"/>
      <c r="X29" s="15"/>
      <c r="Y29" s="22"/>
      <c r="Z29" s="15"/>
      <c r="AA29" s="22"/>
      <c r="AB29" s="15"/>
      <c r="AC29" s="15"/>
    </row>
    <row r="30" spans="1:29" ht="20.25" customHeight="1" x14ac:dyDescent="0.2">
      <c r="A30" s="152"/>
      <c r="B30" s="159"/>
      <c r="C30" s="30" t="s">
        <v>75</v>
      </c>
      <c r="D30" s="40" t="s">
        <v>25</v>
      </c>
      <c r="E30" s="40" t="s">
        <v>26</v>
      </c>
      <c r="F30" s="44"/>
      <c r="G30" s="42" t="s">
        <v>27</v>
      </c>
      <c r="H30" s="43" t="s">
        <v>27</v>
      </c>
      <c r="I30" s="42" t="s">
        <v>27</v>
      </c>
      <c r="J30" s="28"/>
      <c r="K30" s="28"/>
      <c r="L30" s="28"/>
      <c r="M30" s="28"/>
      <c r="N30" s="28"/>
      <c r="O30" s="29"/>
      <c r="P30" s="28"/>
      <c r="Q30" s="29"/>
      <c r="R30" s="28"/>
      <c r="S30" s="29"/>
      <c r="T30" s="28"/>
      <c r="U30" s="29"/>
      <c r="V30" s="28"/>
      <c r="W30" s="29"/>
      <c r="X30" s="28"/>
      <c r="Y30" s="29"/>
      <c r="Z30" s="28"/>
      <c r="AA30" s="29"/>
      <c r="AB30" s="28"/>
      <c r="AC30" s="28"/>
    </row>
    <row r="31" spans="1:29" ht="9" customHeight="1" x14ac:dyDescent="0.2">
      <c r="A31" s="152"/>
      <c r="B31" s="159"/>
      <c r="C31" s="10" t="s">
        <v>76</v>
      </c>
      <c r="D31" s="10" t="s">
        <v>37</v>
      </c>
      <c r="E31" s="23" t="s">
        <v>34</v>
      </c>
      <c r="F31" s="12"/>
      <c r="G31" s="13" t="s">
        <v>35</v>
      </c>
      <c r="H31" s="14" t="s">
        <v>35</v>
      </c>
      <c r="I31" s="13" t="s">
        <v>35</v>
      </c>
      <c r="J31" s="15"/>
      <c r="K31" s="15"/>
      <c r="L31" s="15"/>
      <c r="M31" s="15"/>
      <c r="N31" s="15"/>
      <c r="O31" s="22"/>
      <c r="P31" s="15"/>
      <c r="Q31" s="22"/>
      <c r="R31" s="15"/>
      <c r="S31" s="22"/>
      <c r="T31" s="15"/>
      <c r="U31" s="22"/>
      <c r="V31" s="15"/>
      <c r="W31" s="22"/>
      <c r="X31" s="15"/>
      <c r="Y31" s="22"/>
      <c r="Z31" s="15"/>
      <c r="AA31" s="22"/>
      <c r="AB31" s="15"/>
      <c r="AC31" s="15"/>
    </row>
    <row r="32" spans="1:29" ht="9" customHeight="1" x14ac:dyDescent="0.2">
      <c r="A32" s="152"/>
      <c r="B32" s="159"/>
      <c r="C32" s="17" t="s">
        <v>77</v>
      </c>
      <c r="D32" s="17" t="s">
        <v>37</v>
      </c>
      <c r="E32" s="24" t="s">
        <v>34</v>
      </c>
      <c r="F32" s="19"/>
      <c r="G32" s="20" t="s">
        <v>35</v>
      </c>
      <c r="H32" s="21" t="s">
        <v>35</v>
      </c>
      <c r="I32" s="20" t="s">
        <v>35</v>
      </c>
      <c r="J32" s="15"/>
      <c r="K32" s="15"/>
      <c r="L32" s="15"/>
      <c r="M32" s="15"/>
      <c r="N32" s="15"/>
      <c r="O32" s="22"/>
      <c r="P32" s="15"/>
      <c r="Q32" s="22"/>
      <c r="R32" s="15"/>
      <c r="S32" s="22"/>
      <c r="T32" s="15"/>
      <c r="U32" s="22"/>
      <c r="V32" s="15"/>
      <c r="W32" s="22"/>
      <c r="X32" s="15"/>
      <c r="Y32" s="22"/>
      <c r="Z32" s="15"/>
      <c r="AA32" s="22"/>
      <c r="AB32" s="15"/>
      <c r="AC32" s="15"/>
    </row>
    <row r="33" spans="1:29" ht="9" customHeight="1" x14ac:dyDescent="0.2">
      <c r="A33" s="152"/>
      <c r="B33" s="159"/>
      <c r="C33" s="10" t="s">
        <v>78</v>
      </c>
      <c r="D33" s="10" t="s">
        <v>37</v>
      </c>
      <c r="E33" s="23" t="s">
        <v>34</v>
      </c>
      <c r="F33" s="12"/>
      <c r="G33" s="13" t="s">
        <v>35</v>
      </c>
      <c r="H33" s="14" t="s">
        <v>35</v>
      </c>
      <c r="I33" s="13" t="s">
        <v>35</v>
      </c>
      <c r="J33" s="15"/>
      <c r="K33" s="15"/>
      <c r="L33" s="15"/>
      <c r="M33" s="15"/>
      <c r="N33" s="15"/>
      <c r="O33" s="22"/>
      <c r="P33" s="15"/>
      <c r="Q33" s="22"/>
      <c r="R33" s="15"/>
      <c r="S33" s="22"/>
      <c r="T33" s="15"/>
      <c r="U33" s="22"/>
      <c r="V33" s="15"/>
      <c r="W33" s="22"/>
      <c r="X33" s="15"/>
      <c r="Y33" s="22"/>
      <c r="Z33" s="15"/>
      <c r="AA33" s="22"/>
      <c r="AB33" s="15"/>
      <c r="AC33" s="15"/>
    </row>
    <row r="34" spans="1:29" ht="9" customHeight="1" x14ac:dyDescent="0.2">
      <c r="A34" s="152"/>
      <c r="B34" s="159"/>
      <c r="C34" s="17" t="s">
        <v>79</v>
      </c>
      <c r="D34" s="17" t="s">
        <v>37</v>
      </c>
      <c r="E34" s="24" t="s">
        <v>34</v>
      </c>
      <c r="F34" s="19"/>
      <c r="G34" s="20" t="s">
        <v>35</v>
      </c>
      <c r="H34" s="21" t="s">
        <v>35</v>
      </c>
      <c r="I34" s="20" t="s">
        <v>35</v>
      </c>
      <c r="J34" s="15"/>
      <c r="K34" s="15"/>
      <c r="L34" s="15"/>
      <c r="M34" s="15"/>
      <c r="N34" s="15"/>
      <c r="O34" s="22"/>
      <c r="P34" s="15"/>
      <c r="Q34" s="22"/>
      <c r="R34" s="15"/>
      <c r="S34" s="22"/>
      <c r="T34" s="15"/>
      <c r="U34" s="22"/>
      <c r="V34" s="15"/>
      <c r="W34" s="22"/>
      <c r="X34" s="15"/>
      <c r="Y34" s="22"/>
      <c r="Z34" s="15"/>
      <c r="AA34" s="22"/>
      <c r="AB34" s="15"/>
      <c r="AC34" s="15"/>
    </row>
    <row r="35" spans="1:29" ht="16.5" customHeight="1" x14ac:dyDescent="0.2">
      <c r="A35" s="152"/>
      <c r="B35" s="159"/>
      <c r="C35" s="26" t="s">
        <v>80</v>
      </c>
      <c r="D35" s="10" t="s">
        <v>33</v>
      </c>
      <c r="E35" s="23" t="s">
        <v>34</v>
      </c>
      <c r="F35" s="31" t="s">
        <v>35</v>
      </c>
      <c r="G35" s="13" t="s">
        <v>35</v>
      </c>
      <c r="H35" s="14" t="s">
        <v>35</v>
      </c>
      <c r="I35" s="13" t="s">
        <v>35</v>
      </c>
      <c r="J35" s="28"/>
      <c r="K35" s="28"/>
      <c r="L35" s="28"/>
      <c r="M35" s="28"/>
      <c r="N35" s="28"/>
      <c r="O35" s="29"/>
      <c r="P35" s="28"/>
      <c r="Q35" s="29"/>
      <c r="R35" s="28"/>
      <c r="S35" s="29"/>
      <c r="T35" s="28"/>
      <c r="U35" s="29"/>
      <c r="V35" s="28"/>
      <c r="W35" s="29"/>
      <c r="X35" s="28"/>
      <c r="Y35" s="29"/>
      <c r="Z35" s="28"/>
      <c r="AA35" s="29"/>
      <c r="AB35" s="28"/>
      <c r="AC35" s="28"/>
    </row>
    <row r="36" spans="1:29" ht="16.5" customHeight="1" x14ac:dyDescent="0.2">
      <c r="A36" s="152"/>
      <c r="B36" s="159"/>
      <c r="C36" s="30" t="s">
        <v>81</v>
      </c>
      <c r="D36" s="17" t="s">
        <v>37</v>
      </c>
      <c r="E36" s="24" t="s">
        <v>34</v>
      </c>
      <c r="F36" s="44"/>
      <c r="G36" s="20" t="s">
        <v>35</v>
      </c>
      <c r="H36" s="21" t="s">
        <v>35</v>
      </c>
      <c r="I36" s="20" t="s">
        <v>35</v>
      </c>
      <c r="J36" s="28"/>
      <c r="K36" s="28"/>
      <c r="L36" s="28"/>
      <c r="M36" s="28"/>
      <c r="N36" s="28"/>
      <c r="O36" s="29"/>
      <c r="P36" s="28"/>
      <c r="Q36" s="29"/>
      <c r="R36" s="28"/>
      <c r="S36" s="29"/>
      <c r="T36" s="28"/>
      <c r="U36" s="29"/>
      <c r="V36" s="28"/>
      <c r="W36" s="29"/>
      <c r="X36" s="28"/>
      <c r="Y36" s="29"/>
      <c r="Z36" s="28"/>
      <c r="AA36" s="29"/>
      <c r="AB36" s="28"/>
      <c r="AC36" s="28"/>
    </row>
    <row r="37" spans="1:29" ht="48" customHeight="1" x14ac:dyDescent="0.2">
      <c r="A37" s="152"/>
      <c r="B37" s="159"/>
      <c r="C37" s="45" t="s">
        <v>82</v>
      </c>
      <c r="D37" s="34" t="s">
        <v>37</v>
      </c>
      <c r="E37" s="46" t="s">
        <v>34</v>
      </c>
      <c r="F37" s="35"/>
      <c r="G37" s="35"/>
      <c r="H37" s="35"/>
      <c r="I37" s="36" t="s">
        <v>35</v>
      </c>
      <c r="J37" s="37" t="s">
        <v>28</v>
      </c>
      <c r="K37" s="38"/>
      <c r="L37" s="38"/>
      <c r="M37" s="38"/>
      <c r="N37" s="38"/>
      <c r="O37" s="39"/>
      <c r="P37" s="38"/>
      <c r="Q37" s="39"/>
      <c r="R37" s="38"/>
      <c r="S37" s="39"/>
      <c r="T37" s="38"/>
      <c r="U37" s="39"/>
      <c r="V37" s="38"/>
      <c r="W37" s="39"/>
      <c r="X37" s="38"/>
      <c r="Y37" s="39"/>
      <c r="Z37" s="38"/>
      <c r="AA37" s="39"/>
      <c r="AB37" s="38"/>
      <c r="AC37" s="38" t="s">
        <v>83</v>
      </c>
    </row>
    <row r="38" spans="1:29" ht="16.5" customHeight="1" x14ac:dyDescent="0.2">
      <c r="A38" s="152"/>
      <c r="B38" s="160"/>
      <c r="C38" s="26" t="s">
        <v>84</v>
      </c>
      <c r="D38" s="10" t="s">
        <v>33</v>
      </c>
      <c r="E38" s="23" t="s">
        <v>34</v>
      </c>
      <c r="F38" s="31" t="s">
        <v>35</v>
      </c>
      <c r="G38" s="13" t="s">
        <v>35</v>
      </c>
      <c r="H38" s="14" t="s">
        <v>35</v>
      </c>
      <c r="I38" s="13" t="s">
        <v>35</v>
      </c>
      <c r="J38" s="28"/>
      <c r="K38" s="28"/>
      <c r="L38" s="28"/>
      <c r="M38" s="28"/>
      <c r="N38" s="28"/>
      <c r="O38" s="29"/>
      <c r="P38" s="28"/>
      <c r="Q38" s="29"/>
      <c r="R38" s="28"/>
      <c r="S38" s="29"/>
      <c r="T38" s="28"/>
      <c r="U38" s="29"/>
      <c r="V38" s="28"/>
      <c r="W38" s="29"/>
      <c r="X38" s="28"/>
      <c r="Y38" s="29"/>
      <c r="Z38" s="28"/>
      <c r="AA38" s="29"/>
      <c r="AB38" s="28"/>
      <c r="AC38" s="28"/>
    </row>
    <row r="39" spans="1:29" ht="9" customHeight="1" x14ac:dyDescent="0.2">
      <c r="A39" s="152"/>
      <c r="B39" s="161" t="s">
        <v>85</v>
      </c>
      <c r="C39" s="10" t="s">
        <v>86</v>
      </c>
      <c r="D39" s="10" t="s">
        <v>25</v>
      </c>
      <c r="E39" s="23" t="s">
        <v>46</v>
      </c>
      <c r="F39" s="12"/>
      <c r="G39" s="13" t="s">
        <v>27</v>
      </c>
      <c r="H39" s="14" t="s">
        <v>27</v>
      </c>
      <c r="I39" s="13" t="s">
        <v>27</v>
      </c>
      <c r="J39" s="9" t="s">
        <v>28</v>
      </c>
      <c r="K39" s="15"/>
      <c r="L39" s="15"/>
      <c r="M39" s="15"/>
      <c r="N39" s="15"/>
      <c r="O39" s="22"/>
      <c r="P39" s="15"/>
      <c r="Q39" s="22"/>
      <c r="R39" s="15"/>
      <c r="S39" s="22"/>
      <c r="T39" s="15"/>
      <c r="U39" s="22"/>
      <c r="V39" s="15"/>
      <c r="W39" s="22"/>
      <c r="X39" s="15"/>
      <c r="Y39" s="22"/>
      <c r="Z39" s="15"/>
      <c r="AA39" s="22"/>
      <c r="AB39" s="15"/>
      <c r="AC39" s="15"/>
    </row>
    <row r="40" spans="1:29" ht="9" customHeight="1" x14ac:dyDescent="0.2">
      <c r="A40" s="152"/>
      <c r="B40" s="162"/>
      <c r="C40" s="17" t="s">
        <v>87</v>
      </c>
      <c r="D40" s="17" t="s">
        <v>25</v>
      </c>
      <c r="E40" s="24" t="s">
        <v>46</v>
      </c>
      <c r="F40" s="19"/>
      <c r="G40" s="20" t="s">
        <v>27</v>
      </c>
      <c r="H40" s="21" t="s">
        <v>27</v>
      </c>
      <c r="I40" s="20" t="s">
        <v>27</v>
      </c>
      <c r="J40" s="9" t="s">
        <v>28</v>
      </c>
      <c r="K40" s="15"/>
      <c r="L40" s="15"/>
      <c r="M40" s="15"/>
      <c r="N40" s="15"/>
      <c r="O40" s="22"/>
      <c r="P40" s="15"/>
      <c r="Q40" s="22"/>
      <c r="R40" s="15"/>
      <c r="S40" s="22"/>
      <c r="T40" s="15"/>
      <c r="U40" s="22"/>
      <c r="V40" s="15"/>
      <c r="W40" s="22"/>
      <c r="X40" s="15"/>
      <c r="Y40" s="22"/>
      <c r="Z40" s="15"/>
      <c r="AA40" s="22"/>
      <c r="AB40" s="15"/>
      <c r="AC40" s="15"/>
    </row>
    <row r="41" spans="1:29" ht="9" customHeight="1" x14ac:dyDescent="0.2">
      <c r="A41" s="152"/>
      <c r="B41" s="162"/>
      <c r="C41" s="10" t="s">
        <v>88</v>
      </c>
      <c r="D41" s="10" t="s">
        <v>37</v>
      </c>
      <c r="E41" s="23" t="s">
        <v>41</v>
      </c>
      <c r="F41" s="31" t="s">
        <v>35</v>
      </c>
      <c r="G41" s="13" t="s">
        <v>35</v>
      </c>
      <c r="H41" s="14" t="s">
        <v>35</v>
      </c>
      <c r="I41" s="13" t="s">
        <v>35</v>
      </c>
      <c r="J41" s="15"/>
      <c r="K41" s="15"/>
      <c r="L41" s="15"/>
      <c r="M41" s="15"/>
      <c r="N41" s="15"/>
      <c r="O41" s="22"/>
      <c r="P41" s="15"/>
      <c r="Q41" s="22"/>
      <c r="R41" s="15"/>
      <c r="S41" s="22"/>
      <c r="T41" s="15"/>
      <c r="U41" s="22"/>
      <c r="V41" s="15"/>
      <c r="W41" s="22"/>
      <c r="X41" s="15"/>
      <c r="Y41" s="22"/>
      <c r="Z41" s="15"/>
      <c r="AA41" s="22"/>
      <c r="AB41" s="15"/>
      <c r="AC41" s="15"/>
    </row>
    <row r="42" spans="1:29" ht="9" customHeight="1" x14ac:dyDescent="0.2">
      <c r="A42" s="165"/>
      <c r="B42" s="162" t="s">
        <v>89</v>
      </c>
      <c r="C42" s="17" t="s">
        <v>90</v>
      </c>
      <c r="D42" s="17" t="s">
        <v>33</v>
      </c>
      <c r="E42" s="47" t="s">
        <v>41</v>
      </c>
      <c r="F42" s="25" t="s">
        <v>35</v>
      </c>
      <c r="G42" s="20" t="s">
        <v>35</v>
      </c>
      <c r="H42" s="21" t="s">
        <v>35</v>
      </c>
      <c r="I42" s="20" t="s">
        <v>35</v>
      </c>
      <c r="J42" s="15"/>
      <c r="K42" s="15"/>
      <c r="L42" s="15"/>
      <c r="M42" s="15"/>
      <c r="N42" s="15"/>
      <c r="O42" s="22"/>
      <c r="P42" s="15"/>
      <c r="Q42" s="22"/>
      <c r="R42" s="15"/>
      <c r="S42" s="22"/>
      <c r="T42" s="15"/>
      <c r="U42" s="22"/>
      <c r="V42" s="15"/>
      <c r="W42" s="22"/>
      <c r="X42" s="15"/>
      <c r="Y42" s="22"/>
      <c r="Z42" s="15"/>
      <c r="AA42" s="22"/>
      <c r="AB42" s="15"/>
      <c r="AC42" s="15"/>
    </row>
    <row r="43" spans="1:29" ht="9" customHeight="1" x14ac:dyDescent="0.2">
      <c r="A43" s="166"/>
      <c r="B43" s="167"/>
      <c r="C43" s="10" t="s">
        <v>91</v>
      </c>
      <c r="D43" s="10" t="s">
        <v>33</v>
      </c>
      <c r="E43" s="48" t="s">
        <v>41</v>
      </c>
      <c r="F43" s="12"/>
      <c r="G43" s="13" t="s">
        <v>35</v>
      </c>
      <c r="H43" s="14" t="s">
        <v>35</v>
      </c>
      <c r="I43" s="13" t="s">
        <v>35</v>
      </c>
      <c r="J43" s="15"/>
      <c r="K43" s="15"/>
      <c r="L43" s="15"/>
      <c r="M43" s="15"/>
      <c r="N43" s="15"/>
      <c r="O43" s="22"/>
      <c r="P43" s="15"/>
      <c r="Q43" s="22"/>
      <c r="R43" s="15"/>
      <c r="S43" s="22"/>
      <c r="T43" s="15"/>
      <c r="U43" s="22"/>
      <c r="V43" s="15"/>
      <c r="W43" s="22"/>
      <c r="X43" s="15"/>
      <c r="Y43" s="22"/>
      <c r="Z43" s="15"/>
      <c r="AA43" s="22"/>
      <c r="AB43" s="15"/>
      <c r="AC43" s="15"/>
    </row>
    <row r="44" spans="1:29" ht="9" customHeight="1" x14ac:dyDescent="0.2">
      <c r="A44" s="168" t="s">
        <v>92</v>
      </c>
      <c r="B44" s="170" t="s">
        <v>93</v>
      </c>
      <c r="C44" s="10" t="s">
        <v>94</v>
      </c>
      <c r="D44" s="10" t="s">
        <v>37</v>
      </c>
      <c r="E44" s="48" t="s">
        <v>95</v>
      </c>
      <c r="F44" s="12"/>
      <c r="G44" s="13" t="s">
        <v>35</v>
      </c>
      <c r="H44" s="14" t="s">
        <v>35</v>
      </c>
      <c r="I44" s="13" t="s">
        <v>35</v>
      </c>
      <c r="J44" s="15"/>
      <c r="K44" s="15"/>
      <c r="L44" s="15"/>
      <c r="M44" s="15"/>
      <c r="N44" s="15"/>
      <c r="O44" s="22"/>
      <c r="P44" s="15"/>
      <c r="Q44" s="22"/>
      <c r="R44" s="15"/>
      <c r="S44" s="22"/>
      <c r="T44" s="15"/>
      <c r="U44" s="22"/>
      <c r="V44" s="15"/>
      <c r="W44" s="22"/>
      <c r="X44" s="15"/>
      <c r="Y44" s="22"/>
      <c r="Z44" s="15"/>
      <c r="AA44" s="22"/>
      <c r="AB44" s="15"/>
      <c r="AC44" s="15"/>
    </row>
    <row r="45" spans="1:29" ht="9" customHeight="1" x14ac:dyDescent="0.2">
      <c r="A45" s="169"/>
      <c r="B45" s="171"/>
      <c r="C45" s="17" t="s">
        <v>96</v>
      </c>
      <c r="D45" s="17" t="s">
        <v>37</v>
      </c>
      <c r="E45" s="47" t="s">
        <v>97</v>
      </c>
      <c r="F45" s="19"/>
      <c r="G45" s="19"/>
      <c r="H45" s="19"/>
      <c r="I45" s="20" t="s">
        <v>35</v>
      </c>
      <c r="J45" s="15"/>
      <c r="K45" s="15"/>
      <c r="L45" s="15"/>
      <c r="M45" s="15"/>
      <c r="N45" s="15"/>
      <c r="O45" s="22"/>
      <c r="P45" s="15"/>
      <c r="Q45" s="22"/>
      <c r="R45" s="15"/>
      <c r="S45" s="22"/>
      <c r="T45" s="15"/>
      <c r="U45" s="22"/>
      <c r="V45" s="15"/>
      <c r="W45" s="22"/>
      <c r="X45" s="15"/>
      <c r="Y45" s="22"/>
      <c r="Z45" s="15"/>
      <c r="AA45" s="22"/>
      <c r="AB45" s="15"/>
      <c r="AC45" s="15"/>
    </row>
    <row r="46" spans="1:29" ht="9" customHeight="1" x14ac:dyDescent="0.2">
      <c r="A46" s="169"/>
      <c r="B46" s="171"/>
      <c r="C46" s="10" t="s">
        <v>98</v>
      </c>
      <c r="D46" s="10" t="s">
        <v>37</v>
      </c>
      <c r="E46" s="48" t="s">
        <v>39</v>
      </c>
      <c r="F46" s="12"/>
      <c r="G46" s="13" t="s">
        <v>35</v>
      </c>
      <c r="H46" s="14" t="s">
        <v>35</v>
      </c>
      <c r="I46" s="13" t="s">
        <v>35</v>
      </c>
      <c r="J46" s="15"/>
      <c r="K46" s="15"/>
      <c r="L46" s="15"/>
      <c r="M46" s="15"/>
      <c r="N46" s="15"/>
      <c r="O46" s="22"/>
      <c r="P46" s="15"/>
      <c r="Q46" s="22"/>
      <c r="R46" s="15"/>
      <c r="S46" s="22"/>
      <c r="T46" s="15"/>
      <c r="U46" s="22"/>
      <c r="V46" s="15"/>
      <c r="W46" s="22"/>
      <c r="X46" s="15"/>
      <c r="Y46" s="22"/>
      <c r="Z46" s="15"/>
      <c r="AA46" s="22"/>
      <c r="AB46" s="15"/>
      <c r="AC46" s="15"/>
    </row>
    <row r="47" spans="1:29" ht="9" customHeight="1" x14ac:dyDescent="0.2">
      <c r="A47" s="169"/>
      <c r="B47" s="171"/>
      <c r="C47" s="17" t="s">
        <v>99</v>
      </c>
      <c r="D47" s="17" t="s">
        <v>37</v>
      </c>
      <c r="E47" s="47" t="s">
        <v>39</v>
      </c>
      <c r="F47" s="19"/>
      <c r="G47" s="20" t="s">
        <v>35</v>
      </c>
      <c r="H47" s="19"/>
      <c r="I47" s="19"/>
      <c r="J47" s="15"/>
      <c r="K47" s="15"/>
      <c r="L47" s="15"/>
      <c r="M47" s="15"/>
      <c r="N47" s="15"/>
      <c r="O47" s="22"/>
      <c r="P47" s="15"/>
      <c r="Q47" s="22"/>
      <c r="R47" s="15"/>
      <c r="S47" s="22"/>
      <c r="T47" s="15"/>
      <c r="U47" s="22"/>
      <c r="V47" s="15"/>
      <c r="W47" s="22"/>
      <c r="X47" s="15"/>
      <c r="Y47" s="22"/>
      <c r="Z47" s="15"/>
      <c r="AA47" s="22"/>
      <c r="AB47" s="15"/>
      <c r="AC47" s="15"/>
    </row>
    <row r="48" spans="1:29" ht="9" customHeight="1" x14ac:dyDescent="0.2">
      <c r="A48" s="169"/>
      <c r="B48" s="171"/>
      <c r="C48" s="10" t="s">
        <v>100</v>
      </c>
      <c r="D48" s="10" t="s">
        <v>37</v>
      </c>
      <c r="E48" s="48" t="s">
        <v>39</v>
      </c>
      <c r="F48" s="12"/>
      <c r="G48" s="13" t="s">
        <v>35</v>
      </c>
      <c r="H48" s="14" t="s">
        <v>35</v>
      </c>
      <c r="I48" s="13" t="s">
        <v>35</v>
      </c>
      <c r="J48" s="15"/>
      <c r="K48" s="15"/>
      <c r="L48" s="15"/>
      <c r="M48" s="15"/>
      <c r="N48" s="15"/>
      <c r="O48" s="22"/>
      <c r="P48" s="15"/>
      <c r="Q48" s="22"/>
      <c r="R48" s="15"/>
      <c r="S48" s="22"/>
      <c r="T48" s="15"/>
      <c r="U48" s="22"/>
      <c r="V48" s="15"/>
      <c r="W48" s="22"/>
      <c r="X48" s="15"/>
      <c r="Y48" s="22"/>
      <c r="Z48" s="15"/>
      <c r="AA48" s="22"/>
      <c r="AB48" s="15"/>
      <c r="AC48" s="15"/>
    </row>
    <row r="49" spans="1:29" ht="9" customHeight="1" x14ac:dyDescent="0.2">
      <c r="A49" s="169"/>
      <c r="B49" s="171"/>
      <c r="C49" s="17" t="s">
        <v>101</v>
      </c>
      <c r="D49" s="17" t="s">
        <v>37</v>
      </c>
      <c r="E49" s="47" t="s">
        <v>39</v>
      </c>
      <c r="F49" s="19"/>
      <c r="G49" s="20" t="s">
        <v>35</v>
      </c>
      <c r="H49" s="21" t="s">
        <v>35</v>
      </c>
      <c r="I49" s="20" t="s">
        <v>35</v>
      </c>
      <c r="J49" s="15"/>
      <c r="K49" s="15"/>
      <c r="L49" s="15"/>
      <c r="M49" s="15"/>
      <c r="N49" s="15"/>
      <c r="O49" s="22"/>
      <c r="P49" s="15"/>
      <c r="Q49" s="22"/>
      <c r="R49" s="15"/>
      <c r="S49" s="22"/>
      <c r="T49" s="15"/>
      <c r="U49" s="22"/>
      <c r="V49" s="15"/>
      <c r="W49" s="22"/>
      <c r="X49" s="15"/>
      <c r="Y49" s="22"/>
      <c r="Z49" s="15"/>
      <c r="AA49" s="22"/>
      <c r="AB49" s="15"/>
      <c r="AC49" s="15"/>
    </row>
    <row r="50" spans="1:29" ht="9" customHeight="1" x14ac:dyDescent="0.2">
      <c r="A50" s="169"/>
      <c r="B50" s="171"/>
      <c r="C50" s="10" t="s">
        <v>102</v>
      </c>
      <c r="D50" s="10" t="s">
        <v>37</v>
      </c>
      <c r="E50" s="48" t="s">
        <v>39</v>
      </c>
      <c r="F50" s="31" t="s">
        <v>35</v>
      </c>
      <c r="G50" s="13" t="s">
        <v>35</v>
      </c>
      <c r="H50" s="14" t="s">
        <v>35</v>
      </c>
      <c r="I50" s="12"/>
      <c r="J50" s="15"/>
      <c r="K50" s="15"/>
      <c r="L50" s="15"/>
      <c r="M50" s="15"/>
      <c r="N50" s="15"/>
      <c r="O50" s="22"/>
      <c r="P50" s="15"/>
      <c r="Q50" s="22"/>
      <c r="R50" s="15"/>
      <c r="S50" s="22"/>
      <c r="T50" s="15"/>
      <c r="U50" s="22"/>
      <c r="V50" s="15"/>
      <c r="W50" s="22"/>
      <c r="X50" s="15"/>
      <c r="Y50" s="22"/>
      <c r="Z50" s="15"/>
      <c r="AA50" s="22"/>
      <c r="AB50" s="15"/>
      <c r="AC50" s="15"/>
    </row>
    <row r="51" spans="1:29" ht="9" customHeight="1" x14ac:dyDescent="0.2">
      <c r="A51" s="169"/>
      <c r="B51" s="171"/>
      <c r="C51" s="131" t="s">
        <v>212</v>
      </c>
      <c r="D51" s="17" t="s">
        <v>37</v>
      </c>
      <c r="E51" s="47" t="s">
        <v>39</v>
      </c>
      <c r="F51" s="19"/>
      <c r="G51" s="19"/>
      <c r="H51" s="19"/>
      <c r="I51" s="20" t="s">
        <v>35</v>
      </c>
      <c r="J51" s="15"/>
      <c r="K51" s="15"/>
      <c r="L51" s="15"/>
      <c r="M51" s="15"/>
      <c r="N51" s="15"/>
      <c r="O51" s="22"/>
      <c r="P51" s="15"/>
      <c r="Q51" s="22"/>
      <c r="R51" s="15"/>
      <c r="S51" s="22"/>
      <c r="T51" s="15"/>
      <c r="U51" s="22"/>
      <c r="V51" s="15"/>
      <c r="W51" s="22"/>
      <c r="X51" s="15"/>
      <c r="Y51" s="22"/>
      <c r="Z51" s="15"/>
      <c r="AA51" s="22"/>
      <c r="AB51" s="15"/>
      <c r="AC51" s="15"/>
    </row>
    <row r="52" spans="1:29" ht="9" customHeight="1" x14ac:dyDescent="0.2">
      <c r="A52" s="169"/>
      <c r="B52" s="171"/>
      <c r="C52" s="10" t="s">
        <v>103</v>
      </c>
      <c r="D52" s="10" t="s">
        <v>37</v>
      </c>
      <c r="E52" s="48" t="s">
        <v>39</v>
      </c>
      <c r="F52" s="12"/>
      <c r="G52" s="12"/>
      <c r="H52" s="14" t="s">
        <v>35</v>
      </c>
      <c r="I52" s="13" t="s">
        <v>35</v>
      </c>
      <c r="J52" s="15"/>
      <c r="K52" s="15"/>
      <c r="L52" s="15"/>
      <c r="M52" s="15"/>
      <c r="N52" s="15"/>
      <c r="O52" s="22"/>
      <c r="P52" s="15"/>
      <c r="Q52" s="22"/>
      <c r="R52" s="15"/>
      <c r="S52" s="22"/>
      <c r="T52" s="15"/>
      <c r="U52" s="22"/>
      <c r="V52" s="15"/>
      <c r="W52" s="22"/>
      <c r="X52" s="15"/>
      <c r="Y52" s="22"/>
      <c r="Z52" s="15"/>
      <c r="AA52" s="22"/>
      <c r="AB52" s="15"/>
      <c r="AC52" s="15"/>
    </row>
    <row r="53" spans="1:29" ht="9" customHeight="1" x14ac:dyDescent="0.2">
      <c r="A53" s="169"/>
      <c r="B53" s="171"/>
      <c r="C53" s="17" t="s">
        <v>104</v>
      </c>
      <c r="D53" s="17" t="s">
        <v>37</v>
      </c>
      <c r="E53" s="47" t="s">
        <v>39</v>
      </c>
      <c r="F53" s="19"/>
      <c r="G53" s="20" t="s">
        <v>35</v>
      </c>
      <c r="H53" s="21" t="s">
        <v>35</v>
      </c>
      <c r="I53" s="20" t="s">
        <v>35</v>
      </c>
      <c r="J53" s="15"/>
      <c r="K53" s="15"/>
      <c r="L53" s="15"/>
      <c r="M53" s="15"/>
      <c r="N53" s="15"/>
      <c r="O53" s="22"/>
      <c r="P53" s="15"/>
      <c r="Q53" s="22"/>
      <c r="R53" s="15"/>
      <c r="S53" s="22"/>
      <c r="T53" s="15"/>
      <c r="U53" s="22"/>
      <c r="V53" s="15"/>
      <c r="W53" s="22"/>
      <c r="X53" s="15"/>
      <c r="Y53" s="22"/>
      <c r="Z53" s="15"/>
      <c r="AA53" s="22"/>
      <c r="AB53" s="15"/>
      <c r="AC53" s="15"/>
    </row>
    <row r="54" spans="1:29" ht="9" customHeight="1" x14ac:dyDescent="0.2">
      <c r="A54" s="169"/>
      <c r="B54" s="171"/>
      <c r="C54" s="10" t="s">
        <v>105</v>
      </c>
      <c r="D54" s="10" t="s">
        <v>37</v>
      </c>
      <c r="E54" s="48" t="s">
        <v>62</v>
      </c>
      <c r="F54" s="12"/>
      <c r="G54" s="12"/>
      <c r="H54" s="12"/>
      <c r="I54" s="13" t="s">
        <v>35</v>
      </c>
      <c r="J54" s="15"/>
      <c r="K54" s="15"/>
      <c r="L54" s="15"/>
      <c r="M54" s="15"/>
      <c r="N54" s="15"/>
      <c r="O54" s="22"/>
      <c r="P54" s="15"/>
      <c r="Q54" s="22"/>
      <c r="R54" s="15"/>
      <c r="S54" s="22"/>
      <c r="T54" s="15"/>
      <c r="U54" s="22"/>
      <c r="V54" s="15"/>
      <c r="W54" s="22"/>
      <c r="X54" s="15"/>
      <c r="Y54" s="22"/>
      <c r="Z54" s="15"/>
      <c r="AA54" s="22"/>
      <c r="AB54" s="15"/>
      <c r="AC54" s="15"/>
    </row>
    <row r="55" spans="1:29" ht="9" customHeight="1" x14ac:dyDescent="0.2">
      <c r="A55" s="169"/>
      <c r="B55" s="171"/>
      <c r="C55" s="17" t="s">
        <v>106</v>
      </c>
      <c r="D55" s="17" t="s">
        <v>37</v>
      </c>
      <c r="E55" s="47" t="s">
        <v>107</v>
      </c>
      <c r="F55" s="19"/>
      <c r="G55" s="20" t="s">
        <v>35</v>
      </c>
      <c r="H55" s="21" t="s">
        <v>35</v>
      </c>
      <c r="I55" s="20" t="s">
        <v>35</v>
      </c>
      <c r="J55" s="15"/>
      <c r="K55" s="15"/>
      <c r="L55" s="15"/>
      <c r="M55" s="15"/>
      <c r="N55" s="15"/>
      <c r="O55" s="22"/>
      <c r="P55" s="15"/>
      <c r="Q55" s="22"/>
      <c r="R55" s="15"/>
      <c r="S55" s="22"/>
      <c r="T55" s="15"/>
      <c r="U55" s="22"/>
      <c r="V55" s="15"/>
      <c r="W55" s="22"/>
      <c r="X55" s="15"/>
      <c r="Y55" s="22"/>
      <c r="Z55" s="15"/>
      <c r="AA55" s="22"/>
      <c r="AB55" s="15"/>
      <c r="AC55" s="15"/>
    </row>
    <row r="56" spans="1:29" ht="9" customHeight="1" x14ac:dyDescent="0.2">
      <c r="A56" s="169"/>
      <c r="B56" s="171"/>
      <c r="C56" s="63" t="s">
        <v>164</v>
      </c>
      <c r="D56" s="10" t="s">
        <v>37</v>
      </c>
      <c r="E56" s="48" t="s">
        <v>108</v>
      </c>
      <c r="F56" s="12"/>
      <c r="G56" s="12"/>
      <c r="H56" s="12"/>
      <c r="I56" s="13" t="s">
        <v>35</v>
      </c>
      <c r="J56" s="15"/>
      <c r="K56" s="15"/>
      <c r="L56" s="15"/>
      <c r="M56" s="15"/>
      <c r="N56" s="15"/>
      <c r="O56" s="22"/>
      <c r="P56" s="15"/>
      <c r="Q56" s="22"/>
      <c r="R56" s="15"/>
      <c r="S56" s="22"/>
      <c r="T56" s="15"/>
      <c r="U56" s="22"/>
      <c r="V56" s="15"/>
      <c r="W56" s="22"/>
      <c r="X56" s="15"/>
      <c r="Y56" s="22"/>
      <c r="Z56" s="15"/>
      <c r="AA56" s="22"/>
      <c r="AB56" s="15"/>
      <c r="AC56" s="15"/>
    </row>
    <row r="57" spans="1:29" ht="9" customHeight="1" x14ac:dyDescent="0.2">
      <c r="A57" s="169"/>
      <c r="B57" s="171"/>
      <c r="C57" s="17" t="s">
        <v>109</v>
      </c>
      <c r="D57" s="17" t="s">
        <v>25</v>
      </c>
      <c r="E57" s="47" t="s">
        <v>110</v>
      </c>
      <c r="F57" s="19"/>
      <c r="G57" s="19"/>
      <c r="H57" s="21" t="s">
        <v>27</v>
      </c>
      <c r="I57" s="20" t="s">
        <v>27</v>
      </c>
      <c r="J57" s="9" t="s">
        <v>28</v>
      </c>
      <c r="K57" s="15"/>
      <c r="L57" s="15"/>
      <c r="M57" s="15"/>
      <c r="N57" s="15"/>
      <c r="O57" s="22"/>
      <c r="P57" s="15"/>
      <c r="Q57" s="22"/>
      <c r="R57" s="15"/>
      <c r="S57" s="22"/>
      <c r="T57" s="15"/>
      <c r="U57" s="22"/>
      <c r="V57" s="15"/>
      <c r="W57" s="22"/>
      <c r="X57" s="15"/>
      <c r="Y57" s="22"/>
      <c r="Z57" s="15"/>
      <c r="AA57" s="22"/>
      <c r="AB57" s="15"/>
      <c r="AC57" s="15"/>
    </row>
    <row r="58" spans="1:29" ht="9" customHeight="1" x14ac:dyDescent="0.2">
      <c r="A58" s="169"/>
      <c r="B58" s="171"/>
      <c r="C58" s="10" t="s">
        <v>111</v>
      </c>
      <c r="D58" s="10" t="s">
        <v>33</v>
      </c>
      <c r="E58" s="48" t="s">
        <v>41</v>
      </c>
      <c r="F58" s="12"/>
      <c r="G58" s="13" t="s">
        <v>35</v>
      </c>
      <c r="H58" s="14" t="s">
        <v>35</v>
      </c>
      <c r="I58" s="13" t="s">
        <v>35</v>
      </c>
      <c r="J58" s="15"/>
      <c r="K58" s="15"/>
      <c r="L58" s="15"/>
      <c r="M58" s="15"/>
      <c r="N58" s="15"/>
      <c r="O58" s="22"/>
      <c r="P58" s="15"/>
      <c r="Q58" s="22"/>
      <c r="R58" s="15"/>
      <c r="S58" s="22"/>
      <c r="T58" s="15"/>
      <c r="U58" s="22"/>
      <c r="V58" s="15"/>
      <c r="W58" s="22"/>
      <c r="X58" s="15"/>
      <c r="Y58" s="22"/>
      <c r="Z58" s="15"/>
      <c r="AA58" s="22"/>
      <c r="AB58" s="15"/>
      <c r="AC58" s="15"/>
    </row>
    <row r="59" spans="1:29" ht="9" customHeight="1" x14ac:dyDescent="0.2">
      <c r="A59" s="169"/>
      <c r="B59" s="171"/>
      <c r="C59" s="17" t="s">
        <v>112</v>
      </c>
      <c r="D59" s="17" t="s">
        <v>33</v>
      </c>
      <c r="E59" s="47" t="s">
        <v>41</v>
      </c>
      <c r="F59" s="19"/>
      <c r="G59" s="20" t="s">
        <v>35</v>
      </c>
      <c r="H59" s="21" t="s">
        <v>35</v>
      </c>
      <c r="I59" s="20" t="s">
        <v>35</v>
      </c>
      <c r="J59" s="15"/>
      <c r="K59" s="15"/>
      <c r="L59" s="15"/>
      <c r="M59" s="15"/>
      <c r="N59" s="15"/>
      <c r="O59" s="22"/>
      <c r="P59" s="15"/>
      <c r="Q59" s="22"/>
      <c r="R59" s="15"/>
      <c r="S59" s="22"/>
      <c r="T59" s="15"/>
      <c r="U59" s="22"/>
      <c r="V59" s="15"/>
      <c r="W59" s="22"/>
      <c r="X59" s="15"/>
      <c r="Y59" s="22"/>
      <c r="Z59" s="15"/>
      <c r="AA59" s="22"/>
      <c r="AB59" s="15"/>
      <c r="AC59" s="15"/>
    </row>
    <row r="60" spans="1:29" ht="16.5" customHeight="1" x14ac:dyDescent="0.2">
      <c r="A60" s="169"/>
      <c r="B60" s="171"/>
      <c r="C60" s="26" t="s">
        <v>113</v>
      </c>
      <c r="D60" s="10" t="s">
        <v>33</v>
      </c>
      <c r="E60" s="48" t="s">
        <v>41</v>
      </c>
      <c r="F60" s="27"/>
      <c r="G60" s="13" t="s">
        <v>35</v>
      </c>
      <c r="H60" s="14" t="s">
        <v>35</v>
      </c>
      <c r="I60" s="13" t="s">
        <v>35</v>
      </c>
      <c r="J60" s="28"/>
      <c r="K60" s="28"/>
      <c r="L60" s="28"/>
      <c r="M60" s="28"/>
      <c r="N60" s="28"/>
      <c r="O60" s="29"/>
      <c r="P60" s="28"/>
      <c r="Q60" s="29"/>
      <c r="R60" s="28"/>
      <c r="S60" s="29"/>
      <c r="T60" s="28"/>
      <c r="U60" s="29"/>
      <c r="V60" s="28"/>
      <c r="W60" s="29"/>
      <c r="X60" s="28"/>
      <c r="Y60" s="29"/>
      <c r="Z60" s="28"/>
      <c r="AA60" s="29"/>
      <c r="AB60" s="28"/>
      <c r="AC60" s="28"/>
    </row>
    <row r="61" spans="1:29" ht="9" customHeight="1" x14ac:dyDescent="0.2">
      <c r="A61" s="169"/>
      <c r="B61" s="171"/>
      <c r="C61" s="17" t="s">
        <v>114</v>
      </c>
      <c r="D61" s="17" t="s">
        <v>33</v>
      </c>
      <c r="E61" s="47" t="s">
        <v>41</v>
      </c>
      <c r="F61" s="19"/>
      <c r="G61" s="20" t="s">
        <v>35</v>
      </c>
      <c r="H61" s="21" t="s">
        <v>35</v>
      </c>
      <c r="I61" s="20" t="s">
        <v>35</v>
      </c>
      <c r="J61" s="15"/>
      <c r="K61" s="15"/>
      <c r="L61" s="15"/>
      <c r="M61" s="15"/>
      <c r="N61" s="15"/>
      <c r="O61" s="22"/>
      <c r="P61" s="15"/>
      <c r="Q61" s="22"/>
      <c r="R61" s="15"/>
      <c r="S61" s="22"/>
      <c r="T61" s="15"/>
      <c r="U61" s="22"/>
      <c r="V61" s="15"/>
      <c r="W61" s="22"/>
      <c r="X61" s="15"/>
      <c r="Y61" s="22"/>
      <c r="Z61" s="15"/>
      <c r="AA61" s="22"/>
      <c r="AB61" s="15"/>
      <c r="AC61" s="15"/>
    </row>
    <row r="62" spans="1:29" ht="15.2" customHeight="1" x14ac:dyDescent="0.2">
      <c r="A62" s="169"/>
      <c r="B62" s="171"/>
      <c r="C62" s="10" t="s">
        <v>115</v>
      </c>
      <c r="D62" s="10" t="s">
        <v>33</v>
      </c>
      <c r="E62" s="48" t="s">
        <v>41</v>
      </c>
      <c r="F62" s="27"/>
      <c r="G62" s="13" t="s">
        <v>35</v>
      </c>
      <c r="H62" s="14" t="s">
        <v>35</v>
      </c>
      <c r="I62" s="13" t="s">
        <v>35</v>
      </c>
      <c r="J62" s="28"/>
      <c r="K62" s="28"/>
      <c r="L62" s="28"/>
      <c r="M62" s="28"/>
      <c r="N62" s="28"/>
      <c r="O62" s="29"/>
      <c r="P62" s="28"/>
      <c r="Q62" s="29"/>
      <c r="R62" s="28"/>
      <c r="S62" s="29"/>
      <c r="T62" s="28"/>
      <c r="U62" s="29"/>
      <c r="V62" s="28"/>
      <c r="W62" s="29"/>
      <c r="X62" s="28"/>
      <c r="Y62" s="29"/>
      <c r="Z62" s="28"/>
      <c r="AA62" s="29"/>
      <c r="AB62" s="28"/>
      <c r="AC62" s="28"/>
    </row>
    <row r="63" spans="1:29" ht="9" customHeight="1" x14ac:dyDescent="0.2">
      <c r="A63" s="169"/>
      <c r="B63" s="172"/>
      <c r="C63" s="17" t="s">
        <v>116</v>
      </c>
      <c r="D63" s="17" t="s">
        <v>33</v>
      </c>
      <c r="E63" s="47" t="s">
        <v>41</v>
      </c>
      <c r="F63" s="25" t="s">
        <v>35</v>
      </c>
      <c r="G63" s="20" t="s">
        <v>35</v>
      </c>
      <c r="H63" s="21" t="s">
        <v>35</v>
      </c>
      <c r="I63" s="20" t="s">
        <v>35</v>
      </c>
      <c r="J63" s="15"/>
      <c r="K63" s="15"/>
      <c r="L63" s="15"/>
      <c r="M63" s="15"/>
      <c r="N63" s="15"/>
      <c r="O63" s="22"/>
      <c r="P63" s="15"/>
      <c r="Q63" s="22"/>
      <c r="R63" s="15"/>
      <c r="S63" s="22"/>
      <c r="T63" s="15"/>
      <c r="U63" s="22"/>
      <c r="V63" s="15"/>
      <c r="W63" s="22"/>
      <c r="X63" s="15"/>
      <c r="Y63" s="22"/>
      <c r="Z63" s="15"/>
      <c r="AA63" s="22"/>
      <c r="AB63" s="15"/>
      <c r="AC63" s="15"/>
    </row>
    <row r="64" spans="1:29" ht="9" customHeight="1" x14ac:dyDescent="0.2">
      <c r="A64" s="169"/>
      <c r="B64" s="173" t="s">
        <v>117</v>
      </c>
      <c r="C64" s="17" t="s">
        <v>118</v>
      </c>
      <c r="D64" s="17" t="s">
        <v>37</v>
      </c>
      <c r="E64" s="47" t="s">
        <v>62</v>
      </c>
      <c r="F64" s="19"/>
      <c r="G64" s="20" t="s">
        <v>35</v>
      </c>
      <c r="H64" s="21" t="s">
        <v>35</v>
      </c>
      <c r="I64" s="20" t="s">
        <v>35</v>
      </c>
      <c r="J64" s="15"/>
      <c r="K64" s="15"/>
      <c r="L64" s="15"/>
      <c r="M64" s="15"/>
      <c r="N64" s="15"/>
      <c r="O64" s="22"/>
      <c r="P64" s="15"/>
      <c r="Q64" s="22"/>
      <c r="R64" s="15"/>
      <c r="S64" s="22"/>
      <c r="T64" s="15"/>
      <c r="U64" s="22"/>
      <c r="V64" s="15"/>
      <c r="W64" s="22"/>
      <c r="X64" s="15"/>
      <c r="Y64" s="22"/>
      <c r="Z64" s="15"/>
      <c r="AA64" s="22"/>
      <c r="AB64" s="15"/>
      <c r="AC64" s="15"/>
    </row>
    <row r="65" spans="1:29" ht="9" customHeight="1" x14ac:dyDescent="0.2">
      <c r="A65" s="169"/>
      <c r="B65" s="174"/>
      <c r="C65" s="10" t="s">
        <v>119</v>
      </c>
      <c r="D65" s="10" t="s">
        <v>25</v>
      </c>
      <c r="E65" s="48" t="s">
        <v>49</v>
      </c>
      <c r="F65" s="12"/>
      <c r="G65" s="13" t="s">
        <v>27</v>
      </c>
      <c r="H65" s="14" t="s">
        <v>27</v>
      </c>
      <c r="I65" s="13" t="s">
        <v>27</v>
      </c>
      <c r="J65" s="9" t="s">
        <v>28</v>
      </c>
      <c r="K65" s="15"/>
      <c r="L65" s="15"/>
      <c r="M65" s="15"/>
      <c r="N65" s="15"/>
      <c r="O65" s="22"/>
      <c r="P65" s="15"/>
      <c r="Q65" s="22"/>
      <c r="R65" s="15"/>
      <c r="S65" s="22"/>
      <c r="T65" s="15"/>
      <c r="U65" s="22"/>
      <c r="V65" s="15"/>
      <c r="W65" s="22"/>
      <c r="X65" s="15"/>
      <c r="Y65" s="22"/>
      <c r="Z65" s="15"/>
      <c r="AA65" s="22"/>
      <c r="AB65" s="15"/>
      <c r="AC65" s="15"/>
    </row>
    <row r="66" spans="1:29" ht="9" customHeight="1" x14ac:dyDescent="0.2">
      <c r="A66" s="169"/>
      <c r="B66" s="174"/>
      <c r="C66" s="17" t="s">
        <v>120</v>
      </c>
      <c r="D66" s="17" t="s">
        <v>37</v>
      </c>
      <c r="E66" s="47" t="s">
        <v>41</v>
      </c>
      <c r="F66" s="19"/>
      <c r="G66" s="19"/>
      <c r="H66" s="19"/>
      <c r="I66" s="20" t="s">
        <v>35</v>
      </c>
      <c r="J66" s="15"/>
      <c r="K66" s="15"/>
      <c r="L66" s="15"/>
      <c r="M66" s="15"/>
      <c r="N66" s="15"/>
      <c r="O66" s="22"/>
      <c r="P66" s="15"/>
      <c r="Q66" s="22"/>
      <c r="R66" s="15"/>
      <c r="S66" s="22"/>
      <c r="T66" s="15"/>
      <c r="U66" s="22"/>
      <c r="V66" s="15"/>
      <c r="W66" s="22"/>
      <c r="X66" s="15"/>
      <c r="Y66" s="22"/>
      <c r="Z66" s="15"/>
      <c r="AA66" s="22"/>
      <c r="AB66" s="15"/>
      <c r="AC66" s="15"/>
    </row>
    <row r="67" spans="1:29" ht="9" customHeight="1" x14ac:dyDescent="0.2">
      <c r="A67" s="169"/>
      <c r="B67" s="174"/>
      <c r="C67" s="10" t="s">
        <v>121</v>
      </c>
      <c r="D67" s="10" t="s">
        <v>33</v>
      </c>
      <c r="E67" s="48" t="s">
        <v>41</v>
      </c>
      <c r="F67" s="12"/>
      <c r="G67" s="13" t="s">
        <v>35</v>
      </c>
      <c r="H67" s="14" t="s">
        <v>35</v>
      </c>
      <c r="I67" s="13" t="s">
        <v>35</v>
      </c>
      <c r="J67" s="15"/>
      <c r="K67" s="15"/>
      <c r="L67" s="15"/>
      <c r="M67" s="15"/>
      <c r="N67" s="15"/>
      <c r="O67" s="22"/>
      <c r="P67" s="15"/>
      <c r="Q67" s="22"/>
      <c r="R67" s="15"/>
      <c r="S67" s="22"/>
      <c r="T67" s="15"/>
      <c r="U67" s="22"/>
      <c r="V67" s="15"/>
      <c r="W67" s="22"/>
      <c r="X67" s="15"/>
      <c r="Y67" s="22"/>
      <c r="Z67" s="15"/>
      <c r="AA67" s="22"/>
      <c r="AB67" s="15"/>
      <c r="AC67" s="15"/>
    </row>
    <row r="68" spans="1:29" ht="9" customHeight="1" x14ac:dyDescent="0.2">
      <c r="A68" s="169"/>
      <c r="B68" s="174"/>
      <c r="C68" s="17" t="s">
        <v>122</v>
      </c>
      <c r="D68" s="17" t="s">
        <v>45</v>
      </c>
      <c r="E68" s="47" t="s">
        <v>46</v>
      </c>
      <c r="F68" s="19"/>
      <c r="G68" s="19"/>
      <c r="H68" s="19"/>
      <c r="I68" s="20" t="s">
        <v>27</v>
      </c>
      <c r="J68" s="9" t="s">
        <v>28</v>
      </c>
      <c r="K68" s="15"/>
      <c r="L68" s="15"/>
      <c r="M68" s="15"/>
      <c r="N68" s="15"/>
      <c r="O68" s="22"/>
      <c r="P68" s="15"/>
      <c r="Q68" s="22"/>
      <c r="R68" s="15"/>
      <c r="S68" s="22"/>
      <c r="T68" s="15"/>
      <c r="U68" s="22"/>
      <c r="V68" s="15"/>
      <c r="W68" s="22"/>
      <c r="X68" s="15"/>
      <c r="Y68" s="22"/>
      <c r="Z68" s="15"/>
      <c r="AA68" s="22"/>
      <c r="AB68" s="15"/>
      <c r="AC68" s="15"/>
    </row>
    <row r="69" spans="1:29" ht="9" customHeight="1" x14ac:dyDescent="0.2">
      <c r="A69" s="169"/>
      <c r="B69" s="175"/>
      <c r="C69" s="10" t="s">
        <v>123</v>
      </c>
      <c r="D69" s="10" t="s">
        <v>25</v>
      </c>
      <c r="E69" s="48" t="s">
        <v>46</v>
      </c>
      <c r="F69" s="12"/>
      <c r="G69" s="12"/>
      <c r="H69" s="12"/>
      <c r="I69" s="13" t="s">
        <v>27</v>
      </c>
      <c r="J69" s="9" t="s">
        <v>28</v>
      </c>
      <c r="K69" s="15"/>
      <c r="L69" s="15"/>
      <c r="M69" s="15"/>
      <c r="N69" s="15"/>
      <c r="O69" s="22"/>
      <c r="P69" s="15"/>
      <c r="Q69" s="22"/>
      <c r="R69" s="15"/>
      <c r="S69" s="22"/>
      <c r="T69" s="15"/>
      <c r="U69" s="22"/>
      <c r="V69" s="15"/>
      <c r="W69" s="22"/>
      <c r="X69" s="15"/>
      <c r="Y69" s="22"/>
      <c r="Z69" s="15"/>
      <c r="AA69" s="22"/>
      <c r="AB69" s="15"/>
      <c r="AC69" s="15"/>
    </row>
    <row r="70" spans="1:29" ht="9" customHeight="1" x14ac:dyDescent="0.2">
      <c r="A70" s="169"/>
      <c r="B70" s="176" t="s">
        <v>124</v>
      </c>
      <c r="C70" s="10" t="s">
        <v>125</v>
      </c>
      <c r="D70" s="10" t="s">
        <v>33</v>
      </c>
      <c r="E70" s="48" t="s">
        <v>34</v>
      </c>
      <c r="F70" s="12"/>
      <c r="G70" s="12"/>
      <c r="H70" s="14" t="s">
        <v>35</v>
      </c>
      <c r="I70" s="12"/>
      <c r="J70" s="15"/>
      <c r="K70" s="15"/>
      <c r="L70" s="15"/>
      <c r="M70" s="15"/>
      <c r="N70" s="15"/>
      <c r="O70" s="22"/>
      <c r="P70" s="15"/>
      <c r="Q70" s="22"/>
      <c r="R70" s="15"/>
      <c r="S70" s="22"/>
      <c r="T70" s="15"/>
      <c r="U70" s="22"/>
      <c r="V70" s="15"/>
      <c r="W70" s="22"/>
      <c r="X70" s="15"/>
      <c r="Y70" s="22"/>
      <c r="Z70" s="15"/>
      <c r="AA70" s="22"/>
      <c r="AB70" s="15"/>
      <c r="AC70" s="15"/>
    </row>
    <row r="71" spans="1:29" ht="9" customHeight="1" x14ac:dyDescent="0.2">
      <c r="A71" s="169"/>
      <c r="B71" s="177"/>
      <c r="C71" s="49" t="s">
        <v>126</v>
      </c>
      <c r="D71" s="49" t="s">
        <v>127</v>
      </c>
      <c r="E71" s="50" t="s">
        <v>128</v>
      </c>
      <c r="F71" s="51"/>
      <c r="G71" s="51"/>
      <c r="H71" s="51"/>
      <c r="I71" s="52" t="s">
        <v>35</v>
      </c>
      <c r="J71" s="9" t="s">
        <v>28</v>
      </c>
      <c r="K71" s="15"/>
      <c r="L71" s="15"/>
      <c r="M71" s="15"/>
      <c r="N71" s="15"/>
      <c r="O71" s="22"/>
      <c r="P71" s="15"/>
      <c r="Q71" s="22"/>
      <c r="R71" s="15"/>
      <c r="S71" s="22"/>
      <c r="T71" s="15"/>
      <c r="U71" s="22"/>
      <c r="V71" s="15"/>
      <c r="W71" s="22"/>
      <c r="X71" s="15"/>
      <c r="Y71" s="22"/>
      <c r="Z71" s="15"/>
      <c r="AA71" s="22"/>
      <c r="AB71" s="15"/>
      <c r="AC71" s="15"/>
    </row>
    <row r="72" spans="1:29" ht="9" customHeight="1" x14ac:dyDescent="0.2">
      <c r="A72" s="169"/>
      <c r="B72" s="177"/>
      <c r="C72" s="49" t="s">
        <v>129</v>
      </c>
      <c r="D72" s="49" t="s">
        <v>130</v>
      </c>
      <c r="E72" s="50" t="s">
        <v>128</v>
      </c>
      <c r="F72" s="51"/>
      <c r="G72" s="51"/>
      <c r="H72" s="51"/>
      <c r="I72" s="52" t="s">
        <v>35</v>
      </c>
      <c r="J72" s="9" t="s">
        <v>28</v>
      </c>
      <c r="K72" s="15"/>
      <c r="L72" s="15"/>
      <c r="M72" s="15"/>
      <c r="N72" s="15"/>
      <c r="O72" s="22"/>
      <c r="P72" s="15"/>
      <c r="Q72" s="22"/>
      <c r="R72" s="15"/>
      <c r="S72" s="22"/>
      <c r="T72" s="15"/>
      <c r="U72" s="22"/>
      <c r="V72" s="15"/>
      <c r="W72" s="22"/>
      <c r="X72" s="15"/>
      <c r="Y72" s="22"/>
      <c r="Z72" s="15"/>
      <c r="AA72" s="22"/>
      <c r="AB72" s="15"/>
      <c r="AC72" s="15"/>
    </row>
    <row r="73" spans="1:29" ht="56.1" customHeight="1" x14ac:dyDescent="0.2">
      <c r="A73" s="163"/>
      <c r="B73" s="164"/>
      <c r="C73" s="54" t="s">
        <v>131</v>
      </c>
      <c r="D73" s="54" t="s">
        <v>130</v>
      </c>
      <c r="E73" s="55" t="s">
        <v>132</v>
      </c>
      <c r="F73" s="35"/>
      <c r="G73" s="35"/>
      <c r="H73" s="35"/>
      <c r="I73" s="35"/>
      <c r="J73" s="37" t="s">
        <v>133</v>
      </c>
      <c r="K73" s="38"/>
      <c r="L73" s="38"/>
      <c r="M73" s="38"/>
      <c r="N73" s="38"/>
      <c r="O73" s="39"/>
      <c r="P73" s="38"/>
      <c r="Q73" s="39"/>
      <c r="R73" s="38"/>
      <c r="S73" s="39"/>
      <c r="T73" s="38"/>
      <c r="U73" s="39"/>
      <c r="V73" s="38"/>
      <c r="W73" s="39"/>
      <c r="X73" s="38"/>
      <c r="Y73" s="39"/>
      <c r="Z73" s="38"/>
      <c r="AA73" s="39"/>
      <c r="AB73" s="38"/>
      <c r="AC73" s="38" t="s">
        <v>134</v>
      </c>
    </row>
    <row r="74" spans="1:29" ht="127.7" customHeight="1" x14ac:dyDescent="0.2">
      <c r="A74" s="163"/>
      <c r="B74" s="164"/>
      <c r="C74" s="54" t="s">
        <v>135</v>
      </c>
      <c r="D74" s="54" t="s">
        <v>130</v>
      </c>
      <c r="E74" s="55" t="s">
        <v>136</v>
      </c>
      <c r="F74" s="35"/>
      <c r="G74" s="35"/>
      <c r="H74" s="35"/>
      <c r="I74" s="36" t="s">
        <v>35</v>
      </c>
      <c r="J74" s="37" t="s">
        <v>28</v>
      </c>
      <c r="K74" s="56"/>
      <c r="L74" s="57">
        <v>44323</v>
      </c>
      <c r="M74" s="58">
        <v>44355</v>
      </c>
      <c r="N74" s="59" t="s">
        <v>137</v>
      </c>
      <c r="O74" s="39"/>
      <c r="P74" s="38"/>
      <c r="Q74" s="39"/>
      <c r="R74" s="38"/>
      <c r="S74" s="39"/>
      <c r="T74" s="38"/>
      <c r="U74" s="39"/>
      <c r="V74" s="38"/>
      <c r="W74" s="39"/>
      <c r="X74" s="38"/>
      <c r="Y74" s="39"/>
      <c r="Z74" s="38"/>
      <c r="AA74" s="39"/>
      <c r="AB74" s="38"/>
      <c r="AC74" s="60" t="s">
        <v>138</v>
      </c>
    </row>
  </sheetData>
  <mergeCells count="22">
    <mergeCell ref="A73:B74"/>
    <mergeCell ref="A42:A43"/>
    <mergeCell ref="B42:B43"/>
    <mergeCell ref="A44:A72"/>
    <mergeCell ref="B44:B63"/>
    <mergeCell ref="B64:B69"/>
    <mergeCell ref="B70:B72"/>
    <mergeCell ref="A18:A41"/>
    <mergeCell ref="B18:B19"/>
    <mergeCell ref="B20:B24"/>
    <mergeCell ref="B25:B38"/>
    <mergeCell ref="B39:B41"/>
    <mergeCell ref="Y1:Z1"/>
    <mergeCell ref="AA1:AB1"/>
    <mergeCell ref="A2:A16"/>
    <mergeCell ref="B2:B10"/>
    <mergeCell ref="B11:B16"/>
    <mergeCell ref="O1:P1"/>
    <mergeCell ref="Q1:R1"/>
    <mergeCell ref="S1:T1"/>
    <mergeCell ref="U1:V1"/>
    <mergeCell ref="W1:X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B0916-BE96-42EF-8FEA-207F4AB69974}">
  <dimension ref="A1:O40"/>
  <sheetViews>
    <sheetView tabSelected="1" topLeftCell="A24" zoomScale="55" zoomScaleNormal="55" workbookViewId="0">
      <selection sqref="A1:M40"/>
    </sheetView>
  </sheetViews>
  <sheetFormatPr defaultRowHeight="18.75" x14ac:dyDescent="0.2"/>
  <cols>
    <col min="1" max="1" width="14.83203125" customWidth="1"/>
    <col min="2" max="2" width="15.83203125" style="70" customWidth="1"/>
    <col min="3" max="3" width="27.6640625" style="53" customWidth="1"/>
    <col min="4" max="4" width="13.33203125" customWidth="1"/>
    <col min="5" max="5" width="14.5" customWidth="1"/>
    <col min="6" max="6" width="11" bestFit="1" customWidth="1"/>
    <col min="7" max="7" width="15.1640625" customWidth="1"/>
    <col min="8" max="8" width="14.33203125" hidden="1" customWidth="1"/>
    <col min="9" max="9" width="43" customWidth="1"/>
    <col min="10" max="10" width="12" customWidth="1"/>
    <col min="11" max="12" width="12.33203125" customWidth="1"/>
    <col min="13" max="13" width="72.1640625" style="75" customWidth="1"/>
    <col min="15" max="15" width="13.5" hidden="1" customWidth="1"/>
  </cols>
  <sheetData>
    <row r="1" spans="1:15" ht="57" customHeight="1" thickBot="1" x14ac:dyDescent="0.25">
      <c r="A1" s="208" t="s">
        <v>158</v>
      </c>
      <c r="B1" s="208"/>
      <c r="C1" s="208"/>
      <c r="D1" s="208"/>
      <c r="E1" s="208"/>
      <c r="F1" s="208"/>
      <c r="G1" s="208"/>
      <c r="H1" s="208"/>
      <c r="I1" s="208"/>
      <c r="J1" s="208"/>
      <c r="K1" s="208"/>
      <c r="L1" s="208"/>
      <c r="M1" s="208"/>
      <c r="O1">
        <v>5323068119</v>
      </c>
    </row>
    <row r="2" spans="1:15" s="62" customFormat="1" ht="60.75" customHeight="1" thickBot="1" x14ac:dyDescent="0.25">
      <c r="A2" s="114" t="s">
        <v>140</v>
      </c>
      <c r="B2" s="124" t="s">
        <v>151</v>
      </c>
      <c r="C2" s="115" t="s">
        <v>152</v>
      </c>
      <c r="D2" s="115" t="s">
        <v>153</v>
      </c>
      <c r="E2" s="115" t="s">
        <v>154</v>
      </c>
      <c r="F2" s="115" t="s">
        <v>147</v>
      </c>
      <c r="G2" s="115" t="s">
        <v>155</v>
      </c>
      <c r="H2" s="115" t="s">
        <v>156</v>
      </c>
      <c r="I2" s="115" t="s">
        <v>145</v>
      </c>
      <c r="J2" s="115" t="s">
        <v>146</v>
      </c>
      <c r="K2" s="190" t="s">
        <v>200</v>
      </c>
      <c r="L2" s="191"/>
      <c r="M2" s="116" t="s">
        <v>141</v>
      </c>
    </row>
    <row r="3" spans="1:15" s="62" customFormat="1" ht="33" customHeight="1" x14ac:dyDescent="0.2">
      <c r="A3" s="184" t="s">
        <v>149</v>
      </c>
      <c r="B3" s="186" t="s">
        <v>150</v>
      </c>
      <c r="C3" s="180" t="s">
        <v>139</v>
      </c>
      <c r="D3" s="188" t="s">
        <v>142</v>
      </c>
      <c r="E3" s="188" t="s">
        <v>143</v>
      </c>
      <c r="F3" s="178" t="s">
        <v>148</v>
      </c>
      <c r="G3" s="180" t="s">
        <v>144</v>
      </c>
      <c r="H3" s="64"/>
      <c r="I3" s="109">
        <v>44382</v>
      </c>
      <c r="J3" s="71">
        <v>4</v>
      </c>
      <c r="K3" s="125">
        <v>0.41666666666666669</v>
      </c>
      <c r="L3" s="125">
        <v>0.54861111111111105</v>
      </c>
      <c r="M3" s="182" t="s">
        <v>201</v>
      </c>
      <c r="O3" s="132" t="s">
        <v>218</v>
      </c>
    </row>
    <row r="4" spans="1:15" s="62" customFormat="1" ht="33" customHeight="1" x14ac:dyDescent="0.2">
      <c r="A4" s="185"/>
      <c r="B4" s="187"/>
      <c r="C4" s="181"/>
      <c r="D4" s="189"/>
      <c r="E4" s="189"/>
      <c r="F4" s="179"/>
      <c r="G4" s="181"/>
      <c r="H4" s="65"/>
      <c r="I4" s="110">
        <v>44389</v>
      </c>
      <c r="J4" s="72">
        <v>4</v>
      </c>
      <c r="K4" s="126">
        <v>0.41666666666666669</v>
      </c>
      <c r="L4" s="126">
        <v>0.54861111111111105</v>
      </c>
      <c r="M4" s="183"/>
    </row>
    <row r="5" spans="1:15" s="61" customFormat="1" ht="33" customHeight="1" thickBot="1" x14ac:dyDescent="0.25">
      <c r="A5" s="195"/>
      <c r="B5" s="196"/>
      <c r="C5" s="193"/>
      <c r="D5" s="197"/>
      <c r="E5" s="197"/>
      <c r="F5" s="192"/>
      <c r="G5" s="193"/>
      <c r="H5" s="67"/>
      <c r="I5" s="111">
        <v>44403</v>
      </c>
      <c r="J5" s="73">
        <v>4</v>
      </c>
      <c r="K5" s="127">
        <v>0.41666666666666669</v>
      </c>
      <c r="L5" s="127">
        <v>0.54861111111111105</v>
      </c>
      <c r="M5" s="194"/>
    </row>
    <row r="6" spans="1:15" s="62" customFormat="1" ht="33" customHeight="1" x14ac:dyDescent="0.2">
      <c r="A6" s="184" t="s">
        <v>149</v>
      </c>
      <c r="B6" s="186" t="s">
        <v>150</v>
      </c>
      <c r="C6" s="180" t="s">
        <v>139</v>
      </c>
      <c r="D6" s="188" t="s">
        <v>142</v>
      </c>
      <c r="E6" s="188" t="s">
        <v>143</v>
      </c>
      <c r="F6" s="178" t="s">
        <v>148</v>
      </c>
      <c r="G6" s="180" t="s">
        <v>157</v>
      </c>
      <c r="H6" s="64"/>
      <c r="I6" s="109">
        <v>44410</v>
      </c>
      <c r="J6" s="71">
        <v>4</v>
      </c>
      <c r="K6" s="125">
        <v>0.41666666666666669</v>
      </c>
      <c r="L6" s="125">
        <v>0.54861111111111105</v>
      </c>
      <c r="M6" s="182" t="s">
        <v>201</v>
      </c>
    </row>
    <row r="7" spans="1:15" s="62" customFormat="1" ht="33" customHeight="1" x14ac:dyDescent="0.2">
      <c r="A7" s="185"/>
      <c r="B7" s="187"/>
      <c r="C7" s="181"/>
      <c r="D7" s="189"/>
      <c r="E7" s="189"/>
      <c r="F7" s="179"/>
      <c r="G7" s="181"/>
      <c r="H7" s="65"/>
      <c r="I7" s="110">
        <v>44417</v>
      </c>
      <c r="J7" s="72">
        <v>4</v>
      </c>
      <c r="K7" s="126">
        <v>0.41666666666666669</v>
      </c>
      <c r="L7" s="126">
        <v>0.54861111111111105</v>
      </c>
      <c r="M7" s="183"/>
      <c r="O7" s="132" t="s">
        <v>219</v>
      </c>
    </row>
    <row r="8" spans="1:15" s="61" customFormat="1" ht="33" customHeight="1" thickBot="1" x14ac:dyDescent="0.25">
      <c r="A8" s="195"/>
      <c r="B8" s="196"/>
      <c r="C8" s="193"/>
      <c r="D8" s="197"/>
      <c r="E8" s="197"/>
      <c r="F8" s="192"/>
      <c r="G8" s="193"/>
      <c r="H8" s="67"/>
      <c r="I8" s="111">
        <v>44424</v>
      </c>
      <c r="J8" s="73">
        <v>4</v>
      </c>
      <c r="K8" s="127">
        <v>0.41666666666666669</v>
      </c>
      <c r="L8" s="127">
        <v>0.54861111111111105</v>
      </c>
      <c r="M8" s="194"/>
    </row>
    <row r="9" spans="1:15" s="62" customFormat="1" ht="33" customHeight="1" x14ac:dyDescent="0.2">
      <c r="A9" s="184" t="s">
        <v>149</v>
      </c>
      <c r="B9" s="186" t="s">
        <v>150</v>
      </c>
      <c r="C9" s="180" t="s">
        <v>166</v>
      </c>
      <c r="D9" s="188" t="s">
        <v>167</v>
      </c>
      <c r="E9" s="188" t="s">
        <v>168</v>
      </c>
      <c r="F9" s="178" t="s">
        <v>148</v>
      </c>
      <c r="G9" s="180" t="s">
        <v>163</v>
      </c>
      <c r="H9" s="64"/>
      <c r="I9" s="109">
        <v>44383</v>
      </c>
      <c r="J9" s="71">
        <v>3</v>
      </c>
      <c r="K9" s="125">
        <v>0.625</v>
      </c>
      <c r="L9" s="125">
        <v>0.74305555555555547</v>
      </c>
      <c r="M9" s="182" t="s">
        <v>202</v>
      </c>
    </row>
    <row r="10" spans="1:15" s="62" customFormat="1" ht="33" customHeight="1" x14ac:dyDescent="0.2">
      <c r="A10" s="185"/>
      <c r="B10" s="187"/>
      <c r="C10" s="181"/>
      <c r="D10" s="189"/>
      <c r="E10" s="189"/>
      <c r="F10" s="179"/>
      <c r="G10" s="181"/>
      <c r="H10" s="65"/>
      <c r="I10" s="110">
        <v>44384</v>
      </c>
      <c r="J10" s="72">
        <v>3</v>
      </c>
      <c r="K10" s="126">
        <v>0.625</v>
      </c>
      <c r="L10" s="126">
        <v>0.74305555555555547</v>
      </c>
      <c r="M10" s="183"/>
      <c r="O10" s="132" t="s">
        <v>220</v>
      </c>
    </row>
    <row r="11" spans="1:15" s="62" customFormat="1" ht="33" customHeight="1" x14ac:dyDescent="0.2">
      <c r="A11" s="209"/>
      <c r="B11" s="210"/>
      <c r="C11" s="207"/>
      <c r="D11" s="211"/>
      <c r="E11" s="211"/>
      <c r="F11" s="179"/>
      <c r="G11" s="207"/>
      <c r="H11" s="68"/>
      <c r="I11" s="112">
        <v>44385</v>
      </c>
      <c r="J11" s="107">
        <v>3</v>
      </c>
      <c r="K11" s="128">
        <v>0.625</v>
      </c>
      <c r="L11" s="128">
        <v>0.74305555555555547</v>
      </c>
      <c r="M11" s="183"/>
    </row>
    <row r="12" spans="1:15" s="61" customFormat="1" ht="33" customHeight="1" thickBot="1" x14ac:dyDescent="0.25">
      <c r="A12" s="195"/>
      <c r="B12" s="196"/>
      <c r="C12" s="193"/>
      <c r="D12" s="197"/>
      <c r="E12" s="197"/>
      <c r="F12" s="192"/>
      <c r="G12" s="193"/>
      <c r="H12" s="67"/>
      <c r="I12" s="111">
        <v>44386</v>
      </c>
      <c r="J12" s="73">
        <v>1</v>
      </c>
      <c r="K12" s="127">
        <v>0.66666666666666663</v>
      </c>
      <c r="L12" s="127">
        <v>0.70138888888888884</v>
      </c>
      <c r="M12" s="194"/>
    </row>
    <row r="13" spans="1:15" s="62" customFormat="1" ht="34.5" customHeight="1" x14ac:dyDescent="0.2">
      <c r="A13" s="184" t="s">
        <v>149</v>
      </c>
      <c r="B13" s="186" t="s">
        <v>150</v>
      </c>
      <c r="C13" s="180" t="s">
        <v>205</v>
      </c>
      <c r="D13" s="188" t="s">
        <v>167</v>
      </c>
      <c r="E13" s="188" t="s">
        <v>168</v>
      </c>
      <c r="F13" s="178" t="s">
        <v>148</v>
      </c>
      <c r="G13" s="180" t="s">
        <v>163</v>
      </c>
      <c r="H13" s="64"/>
      <c r="I13" s="109">
        <v>44389</v>
      </c>
      <c r="J13" s="71">
        <v>5</v>
      </c>
      <c r="K13" s="125">
        <v>0.54166666666666663</v>
      </c>
      <c r="L13" s="125">
        <v>0.70833333333333337</v>
      </c>
      <c r="M13" s="182" t="s">
        <v>206</v>
      </c>
    </row>
    <row r="14" spans="1:15" s="62" customFormat="1" ht="34.5" customHeight="1" thickBot="1" x14ac:dyDescent="0.25">
      <c r="A14" s="195"/>
      <c r="B14" s="196"/>
      <c r="C14" s="193"/>
      <c r="D14" s="197"/>
      <c r="E14" s="197"/>
      <c r="F14" s="192"/>
      <c r="G14" s="193"/>
      <c r="H14" s="108"/>
      <c r="I14" s="111">
        <v>44390</v>
      </c>
      <c r="J14" s="73">
        <v>5</v>
      </c>
      <c r="K14" s="127">
        <v>0.54166666666666663</v>
      </c>
      <c r="L14" s="127">
        <v>0.70833333333333337</v>
      </c>
      <c r="M14" s="194"/>
    </row>
    <row r="15" spans="1:15" s="62" customFormat="1" ht="54.75" customHeight="1" x14ac:dyDescent="0.2">
      <c r="A15" s="184" t="s">
        <v>149</v>
      </c>
      <c r="B15" s="186" t="s">
        <v>150</v>
      </c>
      <c r="C15" s="180" t="s">
        <v>226</v>
      </c>
      <c r="D15" s="188" t="s">
        <v>167</v>
      </c>
      <c r="E15" s="188" t="s">
        <v>168</v>
      </c>
      <c r="F15" s="178" t="s">
        <v>148</v>
      </c>
      <c r="G15" s="180" t="s">
        <v>163</v>
      </c>
      <c r="H15" s="64"/>
      <c r="I15" s="109">
        <v>44382</v>
      </c>
      <c r="J15" s="135">
        <v>4</v>
      </c>
      <c r="K15" s="125">
        <v>0.375</v>
      </c>
      <c r="L15" s="125">
        <v>0.54166666666666663</v>
      </c>
      <c r="M15" s="182" t="s">
        <v>227</v>
      </c>
      <c r="O15" s="132" t="s">
        <v>228</v>
      </c>
    </row>
    <row r="16" spans="1:15" s="62" customFormat="1" ht="54.75" customHeight="1" thickBot="1" x14ac:dyDescent="0.25">
      <c r="A16" s="185"/>
      <c r="B16" s="187"/>
      <c r="C16" s="181"/>
      <c r="D16" s="189"/>
      <c r="E16" s="189"/>
      <c r="F16" s="179"/>
      <c r="G16" s="181"/>
      <c r="H16" s="65"/>
      <c r="I16" s="110">
        <v>44383</v>
      </c>
      <c r="J16" s="136">
        <v>4</v>
      </c>
      <c r="K16" s="126">
        <v>0.375</v>
      </c>
      <c r="L16" s="126">
        <v>0.54166666666666663</v>
      </c>
      <c r="M16" s="183"/>
    </row>
    <row r="17" spans="1:15" s="62" customFormat="1" ht="54.75" customHeight="1" x14ac:dyDescent="0.2">
      <c r="A17" s="184" t="s">
        <v>149</v>
      </c>
      <c r="B17" s="186" t="s">
        <v>150</v>
      </c>
      <c r="C17" s="180" t="s">
        <v>226</v>
      </c>
      <c r="D17" s="188" t="s">
        <v>167</v>
      </c>
      <c r="E17" s="188" t="s">
        <v>168</v>
      </c>
      <c r="F17" s="178" t="s">
        <v>148</v>
      </c>
      <c r="G17" s="180" t="s">
        <v>163</v>
      </c>
      <c r="H17" s="64"/>
      <c r="I17" s="109">
        <v>44382</v>
      </c>
      <c r="J17" s="135">
        <v>4</v>
      </c>
      <c r="K17" s="125">
        <v>0.54166666666666663</v>
      </c>
      <c r="L17" s="125">
        <v>0.70833333333333337</v>
      </c>
      <c r="M17" s="182" t="s">
        <v>227</v>
      </c>
      <c r="O17" s="132" t="s">
        <v>228</v>
      </c>
    </row>
    <row r="18" spans="1:15" s="62" customFormat="1" ht="54.75" customHeight="1" thickBot="1" x14ac:dyDescent="0.25">
      <c r="A18" s="185"/>
      <c r="B18" s="187"/>
      <c r="C18" s="181"/>
      <c r="D18" s="189"/>
      <c r="E18" s="189"/>
      <c r="F18" s="179"/>
      <c r="G18" s="181"/>
      <c r="H18" s="65"/>
      <c r="I18" s="110">
        <v>44383</v>
      </c>
      <c r="J18" s="136">
        <v>4</v>
      </c>
      <c r="K18" s="126">
        <v>0.54166666666666663</v>
      </c>
      <c r="L18" s="126">
        <v>0.70833333333333337</v>
      </c>
      <c r="M18" s="183"/>
    </row>
    <row r="19" spans="1:15" s="62" customFormat="1" ht="69" customHeight="1" thickBot="1" x14ac:dyDescent="0.25">
      <c r="A19" s="117" t="s">
        <v>149</v>
      </c>
      <c r="B19" s="123" t="s">
        <v>207</v>
      </c>
      <c r="C19" s="118" t="s">
        <v>208</v>
      </c>
      <c r="D19" s="119" t="s">
        <v>167</v>
      </c>
      <c r="E19" s="119" t="s">
        <v>209</v>
      </c>
      <c r="F19" s="119" t="s">
        <v>148</v>
      </c>
      <c r="G19" s="118" t="s">
        <v>163</v>
      </c>
      <c r="H19" s="120"/>
      <c r="I19" s="121">
        <v>44391</v>
      </c>
      <c r="J19" s="119">
        <v>4</v>
      </c>
      <c r="K19" s="129">
        <v>0.58333333333333337</v>
      </c>
      <c r="L19" s="129">
        <v>0.71527777777777779</v>
      </c>
      <c r="M19" s="122" t="s">
        <v>215</v>
      </c>
      <c r="O19" s="133" t="s">
        <v>221</v>
      </c>
    </row>
    <row r="20" spans="1:15" s="62" customFormat="1" ht="68.25" customHeight="1" thickBot="1" x14ac:dyDescent="0.25">
      <c r="A20" s="117" t="s">
        <v>149</v>
      </c>
      <c r="B20" s="123" t="s">
        <v>207</v>
      </c>
      <c r="C20" s="118" t="s">
        <v>208</v>
      </c>
      <c r="D20" s="119" t="s">
        <v>167</v>
      </c>
      <c r="E20" s="119" t="s">
        <v>209</v>
      </c>
      <c r="F20" s="119" t="s">
        <v>148</v>
      </c>
      <c r="G20" s="118" t="s">
        <v>163</v>
      </c>
      <c r="H20" s="120"/>
      <c r="I20" s="121">
        <v>44433</v>
      </c>
      <c r="J20" s="119">
        <v>4</v>
      </c>
      <c r="K20" s="129">
        <v>0.58333333333333337</v>
      </c>
      <c r="L20" s="129">
        <v>0.71527777777777779</v>
      </c>
      <c r="M20" s="122" t="s">
        <v>215</v>
      </c>
    </row>
    <row r="21" spans="1:15" s="62" customFormat="1" ht="68.25" customHeight="1" thickBot="1" x14ac:dyDescent="0.25">
      <c r="A21" s="117" t="s">
        <v>149</v>
      </c>
      <c r="B21" s="123" t="s">
        <v>207</v>
      </c>
      <c r="C21" s="118" t="s">
        <v>210</v>
      </c>
      <c r="D21" s="119" t="s">
        <v>167</v>
      </c>
      <c r="E21" s="119" t="s">
        <v>209</v>
      </c>
      <c r="F21" s="119" t="s">
        <v>148</v>
      </c>
      <c r="G21" s="118" t="s">
        <v>163</v>
      </c>
      <c r="H21" s="120"/>
      <c r="I21" s="121">
        <v>44403</v>
      </c>
      <c r="J21" s="119">
        <v>4</v>
      </c>
      <c r="K21" s="129">
        <v>0.41666666666666669</v>
      </c>
      <c r="L21" s="129">
        <v>0.57638888888888895</v>
      </c>
      <c r="M21" s="122" t="s">
        <v>214</v>
      </c>
      <c r="O21" s="133" t="s">
        <v>222</v>
      </c>
    </row>
    <row r="22" spans="1:15" s="62" customFormat="1" ht="68.25" customHeight="1" thickBot="1" x14ac:dyDescent="0.25">
      <c r="A22" s="117" t="s">
        <v>149</v>
      </c>
      <c r="B22" s="123" t="s">
        <v>207</v>
      </c>
      <c r="C22" s="118" t="s">
        <v>211</v>
      </c>
      <c r="D22" s="119" t="s">
        <v>167</v>
      </c>
      <c r="E22" s="119" t="s">
        <v>209</v>
      </c>
      <c r="F22" s="119" t="s">
        <v>148</v>
      </c>
      <c r="G22" s="118" t="s">
        <v>163</v>
      </c>
      <c r="H22" s="120"/>
      <c r="I22" s="121">
        <v>44410</v>
      </c>
      <c r="J22" s="119">
        <v>4</v>
      </c>
      <c r="K22" s="129">
        <v>0.41666666666666669</v>
      </c>
      <c r="L22" s="129">
        <v>0.57638888888888895</v>
      </c>
      <c r="M22" s="122" t="s">
        <v>213</v>
      </c>
    </row>
    <row r="23" spans="1:15" s="62" customFormat="1" ht="33" customHeight="1" x14ac:dyDescent="0.2">
      <c r="A23" s="201" t="s">
        <v>159</v>
      </c>
      <c r="B23" s="204" t="s">
        <v>160</v>
      </c>
      <c r="C23" s="198" t="s">
        <v>161</v>
      </c>
      <c r="D23" s="179" t="s">
        <v>142</v>
      </c>
      <c r="E23" s="179" t="s">
        <v>162</v>
      </c>
      <c r="F23" s="179" t="s">
        <v>148</v>
      </c>
      <c r="G23" s="198" t="s">
        <v>163</v>
      </c>
      <c r="H23" s="69"/>
      <c r="I23" s="113">
        <v>44382</v>
      </c>
      <c r="J23" s="74">
        <v>6</v>
      </c>
      <c r="K23" s="130">
        <v>0.41666666666666669</v>
      </c>
      <c r="L23" s="130">
        <v>0.61805555555555558</v>
      </c>
      <c r="M23" s="183" t="s">
        <v>203</v>
      </c>
    </row>
    <row r="24" spans="1:15" s="62" customFormat="1" ht="33" customHeight="1" x14ac:dyDescent="0.2">
      <c r="A24" s="201"/>
      <c r="B24" s="204"/>
      <c r="C24" s="198"/>
      <c r="D24" s="179"/>
      <c r="E24" s="179"/>
      <c r="F24" s="179"/>
      <c r="G24" s="198"/>
      <c r="H24" s="65"/>
      <c r="I24" s="110">
        <v>44383</v>
      </c>
      <c r="J24" s="72">
        <v>6</v>
      </c>
      <c r="K24" s="126">
        <v>0.41666666666666669</v>
      </c>
      <c r="L24" s="126">
        <v>0.61805555555555558</v>
      </c>
      <c r="M24" s="183"/>
    </row>
    <row r="25" spans="1:15" s="62" customFormat="1" ht="33" customHeight="1" x14ac:dyDescent="0.2">
      <c r="A25" s="201"/>
      <c r="B25" s="204"/>
      <c r="C25" s="198"/>
      <c r="D25" s="179"/>
      <c r="E25" s="179"/>
      <c r="F25" s="179"/>
      <c r="G25" s="198"/>
      <c r="H25" s="65"/>
      <c r="I25" s="110">
        <v>44384</v>
      </c>
      <c r="J25" s="72">
        <v>6</v>
      </c>
      <c r="K25" s="126">
        <v>0.41666666666666669</v>
      </c>
      <c r="L25" s="126">
        <v>0.61805555555555558</v>
      </c>
      <c r="M25" s="183"/>
    </row>
    <row r="26" spans="1:15" s="62" customFormat="1" ht="33" customHeight="1" x14ac:dyDescent="0.2">
      <c r="A26" s="201"/>
      <c r="B26" s="204"/>
      <c r="C26" s="198"/>
      <c r="D26" s="179"/>
      <c r="E26" s="179"/>
      <c r="F26" s="179"/>
      <c r="G26" s="198"/>
      <c r="H26" s="65"/>
      <c r="I26" s="110">
        <v>44385</v>
      </c>
      <c r="J26" s="72">
        <v>6</v>
      </c>
      <c r="K26" s="126">
        <v>0.41666666666666669</v>
      </c>
      <c r="L26" s="126">
        <v>0.61805555555555558</v>
      </c>
      <c r="M26" s="183"/>
    </row>
    <row r="27" spans="1:15" s="61" customFormat="1" ht="33" customHeight="1" x14ac:dyDescent="0.2">
      <c r="A27" s="201"/>
      <c r="B27" s="204"/>
      <c r="C27" s="198"/>
      <c r="D27" s="179"/>
      <c r="E27" s="179"/>
      <c r="F27" s="179"/>
      <c r="G27" s="198"/>
      <c r="H27" s="66"/>
      <c r="I27" s="110">
        <v>44386</v>
      </c>
      <c r="J27" s="72">
        <v>6</v>
      </c>
      <c r="K27" s="126">
        <v>0.41666666666666669</v>
      </c>
      <c r="L27" s="126">
        <v>0.61805555555555558</v>
      </c>
      <c r="M27" s="183"/>
      <c r="O27" s="134" t="s">
        <v>223</v>
      </c>
    </row>
    <row r="28" spans="1:15" s="61" customFormat="1" ht="33" customHeight="1" x14ac:dyDescent="0.2">
      <c r="A28" s="201"/>
      <c r="B28" s="204"/>
      <c r="C28" s="198"/>
      <c r="D28" s="179"/>
      <c r="E28" s="179"/>
      <c r="F28" s="179"/>
      <c r="G28" s="198"/>
      <c r="H28" s="66"/>
      <c r="I28" s="110">
        <v>44389</v>
      </c>
      <c r="J28" s="72">
        <v>6</v>
      </c>
      <c r="K28" s="126">
        <v>0.41666666666666669</v>
      </c>
      <c r="L28" s="126">
        <v>0.61805555555555558</v>
      </c>
      <c r="M28" s="183"/>
    </row>
    <row r="29" spans="1:15" s="61" customFormat="1" ht="33" customHeight="1" x14ac:dyDescent="0.2">
      <c r="A29" s="201"/>
      <c r="B29" s="204"/>
      <c r="C29" s="198"/>
      <c r="D29" s="179"/>
      <c r="E29" s="179"/>
      <c r="F29" s="179"/>
      <c r="G29" s="198"/>
      <c r="H29" s="66"/>
      <c r="I29" s="110">
        <v>44390</v>
      </c>
      <c r="J29" s="72">
        <v>7</v>
      </c>
      <c r="K29" s="126">
        <v>0.41666666666666669</v>
      </c>
      <c r="L29" s="126">
        <v>0.65277777777777779</v>
      </c>
      <c r="M29" s="183"/>
    </row>
    <row r="30" spans="1:15" s="61" customFormat="1" ht="33" customHeight="1" thickBot="1" x14ac:dyDescent="0.25">
      <c r="A30" s="202"/>
      <c r="B30" s="205"/>
      <c r="C30" s="199"/>
      <c r="D30" s="192"/>
      <c r="E30" s="192"/>
      <c r="F30" s="192"/>
      <c r="G30" s="199"/>
      <c r="H30" s="67"/>
      <c r="I30" s="111">
        <v>44391</v>
      </c>
      <c r="J30" s="73">
        <v>7</v>
      </c>
      <c r="K30" s="127">
        <v>0.41666666666666669</v>
      </c>
      <c r="L30" s="127">
        <v>0.65277777777777779</v>
      </c>
      <c r="M30" s="194"/>
    </row>
    <row r="31" spans="1:15" s="62" customFormat="1" ht="33" customHeight="1" x14ac:dyDescent="0.2">
      <c r="A31" s="200" t="s">
        <v>159</v>
      </c>
      <c r="B31" s="203" t="s">
        <v>160</v>
      </c>
      <c r="C31" s="206" t="s">
        <v>164</v>
      </c>
      <c r="D31" s="178" t="s">
        <v>142</v>
      </c>
      <c r="E31" s="178" t="s">
        <v>165</v>
      </c>
      <c r="F31" s="178" t="s">
        <v>148</v>
      </c>
      <c r="G31" s="206" t="s">
        <v>163</v>
      </c>
      <c r="H31" s="64"/>
      <c r="I31" s="109">
        <v>44403</v>
      </c>
      <c r="J31" s="71">
        <v>6</v>
      </c>
      <c r="K31" s="125">
        <v>0.41666666666666669</v>
      </c>
      <c r="L31" s="125">
        <v>0.61805555555555558</v>
      </c>
      <c r="M31" s="182" t="s">
        <v>204</v>
      </c>
    </row>
    <row r="32" spans="1:15" s="62" customFormat="1" ht="33" customHeight="1" x14ac:dyDescent="0.2">
      <c r="A32" s="201"/>
      <c r="B32" s="204"/>
      <c r="C32" s="198"/>
      <c r="D32" s="179"/>
      <c r="E32" s="179"/>
      <c r="F32" s="179"/>
      <c r="G32" s="198"/>
      <c r="H32" s="65"/>
      <c r="I32" s="110">
        <v>44404</v>
      </c>
      <c r="J32" s="72">
        <v>6</v>
      </c>
      <c r="K32" s="126">
        <v>0.41666666666666669</v>
      </c>
      <c r="L32" s="126">
        <v>0.61805555555555558</v>
      </c>
      <c r="M32" s="183"/>
      <c r="O32" s="133" t="s">
        <v>224</v>
      </c>
    </row>
    <row r="33" spans="1:15" s="62" customFormat="1" ht="33" customHeight="1" x14ac:dyDescent="0.2">
      <c r="A33" s="201"/>
      <c r="B33" s="204"/>
      <c r="C33" s="198"/>
      <c r="D33" s="179"/>
      <c r="E33" s="179"/>
      <c r="F33" s="179"/>
      <c r="G33" s="198"/>
      <c r="H33" s="65"/>
      <c r="I33" s="110">
        <v>44405</v>
      </c>
      <c r="J33" s="72">
        <v>6</v>
      </c>
      <c r="K33" s="126">
        <v>0.41666666666666669</v>
      </c>
      <c r="L33" s="126">
        <v>0.61805555555555558</v>
      </c>
      <c r="M33" s="183"/>
      <c r="O33" s="133"/>
    </row>
    <row r="34" spans="1:15" s="62" customFormat="1" ht="33" customHeight="1" x14ac:dyDescent="0.2">
      <c r="A34" s="201"/>
      <c r="B34" s="204"/>
      <c r="C34" s="198"/>
      <c r="D34" s="179"/>
      <c r="E34" s="179"/>
      <c r="F34" s="179"/>
      <c r="G34" s="198"/>
      <c r="H34" s="65"/>
      <c r="I34" s="110">
        <v>44406</v>
      </c>
      <c r="J34" s="72">
        <v>6</v>
      </c>
      <c r="K34" s="126">
        <v>0.41666666666666669</v>
      </c>
      <c r="L34" s="126">
        <v>0.61805555555555558</v>
      </c>
      <c r="M34" s="183"/>
    </row>
    <row r="35" spans="1:15" s="61" customFormat="1" ht="33" customHeight="1" thickBot="1" x14ac:dyDescent="0.25">
      <c r="A35" s="202"/>
      <c r="B35" s="205"/>
      <c r="C35" s="199"/>
      <c r="D35" s="192"/>
      <c r="E35" s="192"/>
      <c r="F35" s="192"/>
      <c r="G35" s="199"/>
      <c r="H35" s="67"/>
      <c r="I35" s="111">
        <v>44407</v>
      </c>
      <c r="J35" s="73">
        <v>6</v>
      </c>
      <c r="K35" s="127">
        <v>0.41666666666666669</v>
      </c>
      <c r="L35" s="127">
        <v>0.61805555555555558</v>
      </c>
      <c r="M35" s="194"/>
    </row>
    <row r="36" spans="1:15" s="62" customFormat="1" ht="33" customHeight="1" x14ac:dyDescent="0.2">
      <c r="A36" s="200" t="s">
        <v>159</v>
      </c>
      <c r="B36" s="203" t="s">
        <v>160</v>
      </c>
      <c r="C36" s="206" t="s">
        <v>212</v>
      </c>
      <c r="D36" s="178" t="s">
        <v>142</v>
      </c>
      <c r="E36" s="178" t="s">
        <v>143</v>
      </c>
      <c r="F36" s="178" t="s">
        <v>148</v>
      </c>
      <c r="G36" s="206" t="s">
        <v>163</v>
      </c>
      <c r="H36" s="64"/>
      <c r="I36" s="109">
        <v>44384</v>
      </c>
      <c r="J36" s="71">
        <v>4</v>
      </c>
      <c r="K36" s="125">
        <v>0.41666666666666669</v>
      </c>
      <c r="L36" s="125">
        <v>0.54861111111111105</v>
      </c>
      <c r="M36" s="182" t="s">
        <v>216</v>
      </c>
    </row>
    <row r="37" spans="1:15" s="62" customFormat="1" ht="33" customHeight="1" x14ac:dyDescent="0.2">
      <c r="A37" s="201"/>
      <c r="B37" s="204"/>
      <c r="C37" s="198"/>
      <c r="D37" s="179"/>
      <c r="E37" s="179"/>
      <c r="F37" s="179"/>
      <c r="G37" s="198"/>
      <c r="H37" s="65"/>
      <c r="I37" s="110">
        <v>44385</v>
      </c>
      <c r="J37" s="72">
        <v>4</v>
      </c>
      <c r="K37" s="126">
        <v>0.41666666666666669</v>
      </c>
      <c r="L37" s="126">
        <v>0.54861111111111105</v>
      </c>
      <c r="M37" s="183"/>
    </row>
    <row r="38" spans="1:15" s="62" customFormat="1" ht="33" customHeight="1" thickBot="1" x14ac:dyDescent="0.25">
      <c r="A38" s="202"/>
      <c r="B38" s="205"/>
      <c r="C38" s="199"/>
      <c r="D38" s="192"/>
      <c r="E38" s="192"/>
      <c r="F38" s="192"/>
      <c r="G38" s="199"/>
      <c r="H38" s="108"/>
      <c r="I38" s="111">
        <v>44386</v>
      </c>
      <c r="J38" s="73">
        <v>4</v>
      </c>
      <c r="K38" s="127">
        <v>0.41666666666666669</v>
      </c>
      <c r="L38" s="127">
        <v>0.54861111111111105</v>
      </c>
      <c r="M38" s="194"/>
    </row>
    <row r="39" spans="1:15" s="62" customFormat="1" ht="36.75" customHeight="1" x14ac:dyDescent="0.2">
      <c r="A39" s="200" t="s">
        <v>159</v>
      </c>
      <c r="B39" s="203" t="s">
        <v>160</v>
      </c>
      <c r="C39" s="206" t="s">
        <v>217</v>
      </c>
      <c r="D39" s="178" t="s">
        <v>142</v>
      </c>
      <c r="E39" s="178" t="s">
        <v>143</v>
      </c>
      <c r="F39" s="178" t="s">
        <v>148</v>
      </c>
      <c r="G39" s="206" t="s">
        <v>163</v>
      </c>
      <c r="H39" s="64"/>
      <c r="I39" s="109">
        <v>44389</v>
      </c>
      <c r="J39" s="71">
        <v>6</v>
      </c>
      <c r="K39" s="125">
        <v>0.41666666666666669</v>
      </c>
      <c r="L39" s="125">
        <v>0.61805555555555558</v>
      </c>
      <c r="M39" s="182" t="s">
        <v>216</v>
      </c>
    </row>
    <row r="40" spans="1:15" s="62" customFormat="1" ht="36.75" customHeight="1" thickBot="1" x14ac:dyDescent="0.25">
      <c r="A40" s="202"/>
      <c r="B40" s="205"/>
      <c r="C40" s="199"/>
      <c r="D40" s="192"/>
      <c r="E40" s="192"/>
      <c r="F40" s="192"/>
      <c r="G40" s="199"/>
      <c r="H40" s="108"/>
      <c r="I40" s="111">
        <v>44390</v>
      </c>
      <c r="J40" s="73">
        <v>6</v>
      </c>
      <c r="K40" s="127">
        <v>0.41666666666666669</v>
      </c>
      <c r="L40" s="127">
        <v>0.61805555555555558</v>
      </c>
      <c r="M40" s="194"/>
    </row>
  </sheetData>
  <mergeCells count="82">
    <mergeCell ref="A39:A40"/>
    <mergeCell ref="B39:B40"/>
    <mergeCell ref="C39:C40"/>
    <mergeCell ref="D39:D40"/>
    <mergeCell ref="E39:E40"/>
    <mergeCell ref="E36:E38"/>
    <mergeCell ref="F36:F38"/>
    <mergeCell ref="G36:G38"/>
    <mergeCell ref="M36:M38"/>
    <mergeCell ref="G39:G40"/>
    <mergeCell ref="M39:M40"/>
    <mergeCell ref="F39:F40"/>
    <mergeCell ref="G9:G12"/>
    <mergeCell ref="M9:M12"/>
    <mergeCell ref="A1:M1"/>
    <mergeCell ref="E13:E14"/>
    <mergeCell ref="F13:F14"/>
    <mergeCell ref="G13:G14"/>
    <mergeCell ref="M13:M14"/>
    <mergeCell ref="A9:A12"/>
    <mergeCell ref="B9:B12"/>
    <mergeCell ref="C9:C12"/>
    <mergeCell ref="D9:D12"/>
    <mergeCell ref="E9:E12"/>
    <mergeCell ref="F9:F12"/>
    <mergeCell ref="M3:M5"/>
    <mergeCell ref="F3:F5"/>
    <mergeCell ref="E31:E35"/>
    <mergeCell ref="F31:F35"/>
    <mergeCell ref="G31:G35"/>
    <mergeCell ref="M31:M35"/>
    <mergeCell ref="A31:A35"/>
    <mergeCell ref="B31:B35"/>
    <mergeCell ref="C31:C35"/>
    <mergeCell ref="D31:D35"/>
    <mergeCell ref="A36:A38"/>
    <mergeCell ref="B36:B38"/>
    <mergeCell ref="C36:C38"/>
    <mergeCell ref="D36:D38"/>
    <mergeCell ref="A23:A30"/>
    <mergeCell ref="B23:B30"/>
    <mergeCell ref="C23:C30"/>
    <mergeCell ref="D23:D30"/>
    <mergeCell ref="E23:E30"/>
    <mergeCell ref="F23:F30"/>
    <mergeCell ref="G23:G30"/>
    <mergeCell ref="M23:M30"/>
    <mergeCell ref="A13:A14"/>
    <mergeCell ref="B13:B14"/>
    <mergeCell ref="C13:C14"/>
    <mergeCell ref="D13:D14"/>
    <mergeCell ref="A15:A16"/>
    <mergeCell ref="B15:B16"/>
    <mergeCell ref="C15:C16"/>
    <mergeCell ref="D15:D16"/>
    <mergeCell ref="E15:E16"/>
    <mergeCell ref="F15:F16"/>
    <mergeCell ref="G15:G16"/>
    <mergeCell ref="M15:M16"/>
    <mergeCell ref="K2:L2"/>
    <mergeCell ref="F6:F8"/>
    <mergeCell ref="G6:G8"/>
    <mergeCell ref="M6:M8"/>
    <mergeCell ref="A3:A5"/>
    <mergeCell ref="B3:B5"/>
    <mergeCell ref="C3:C5"/>
    <mergeCell ref="D3:D5"/>
    <mergeCell ref="E3:E5"/>
    <mergeCell ref="G3:G5"/>
    <mergeCell ref="A6:A8"/>
    <mergeCell ref="B6:B8"/>
    <mergeCell ref="C6:C8"/>
    <mergeCell ref="D6:D8"/>
    <mergeCell ref="E6:E8"/>
    <mergeCell ref="F17:F18"/>
    <mergeCell ref="G17:G18"/>
    <mergeCell ref="M17:M18"/>
    <mergeCell ref="A17:A18"/>
    <mergeCell ref="B17:B18"/>
    <mergeCell ref="C17:C18"/>
    <mergeCell ref="D17:D18"/>
    <mergeCell ref="E17:E1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D16F-DDF8-491A-BEE1-E49930B675D6}">
  <dimension ref="A1:Z35"/>
  <sheetViews>
    <sheetView workbookViewId="0">
      <selection activeCell="N2" sqref="N2"/>
    </sheetView>
  </sheetViews>
  <sheetFormatPr defaultRowHeight="22.5" customHeight="1" x14ac:dyDescent="0.2"/>
  <cols>
    <col min="1" max="4" width="9.33203125" style="81"/>
    <col min="5" max="5" width="11" style="105" bestFit="1" customWidth="1"/>
    <col min="6" max="26" width="12.33203125" style="105" customWidth="1"/>
    <col min="27" max="16384" width="9.33203125" style="81"/>
  </cols>
  <sheetData>
    <row r="1" spans="1:26" s="76" customFormat="1" ht="24.75" thickBot="1" x14ac:dyDescent="0.25">
      <c r="E1" s="77" t="s">
        <v>169</v>
      </c>
      <c r="F1" s="78" t="s">
        <v>170</v>
      </c>
      <c r="G1" s="79" t="s">
        <v>171</v>
      </c>
      <c r="H1" s="80" t="s">
        <v>172</v>
      </c>
      <c r="I1" s="79" t="s">
        <v>173</v>
      </c>
      <c r="J1" s="78" t="s">
        <v>174</v>
      </c>
      <c r="K1" s="79" t="s">
        <v>175</v>
      </c>
      <c r="L1" s="78" t="s">
        <v>176</v>
      </c>
      <c r="M1" s="79" t="s">
        <v>177</v>
      </c>
      <c r="N1" s="78" t="s">
        <v>178</v>
      </c>
      <c r="O1" s="79" t="s">
        <v>179</v>
      </c>
      <c r="P1" s="78" t="s">
        <v>180</v>
      </c>
      <c r="Q1" s="79" t="s">
        <v>181</v>
      </c>
      <c r="R1" s="78" t="s">
        <v>182</v>
      </c>
      <c r="S1" s="79" t="s">
        <v>183</v>
      </c>
      <c r="T1" s="78" t="s">
        <v>184</v>
      </c>
      <c r="U1" s="79" t="s">
        <v>185</v>
      </c>
      <c r="V1" s="78" t="s">
        <v>186</v>
      </c>
      <c r="W1" s="79" t="s">
        <v>187</v>
      </c>
      <c r="X1" s="78" t="s">
        <v>188</v>
      </c>
      <c r="Y1" s="79" t="s">
        <v>189</v>
      </c>
      <c r="Z1" s="78" t="s">
        <v>190</v>
      </c>
    </row>
    <row r="2" spans="1:26" s="76" customFormat="1" ht="18.75" x14ac:dyDescent="0.2">
      <c r="A2" s="212" t="s">
        <v>191</v>
      </c>
      <c r="B2" s="212"/>
      <c r="C2" s="212"/>
      <c r="D2" s="212"/>
      <c r="E2" s="81"/>
      <c r="F2" s="82">
        <v>0.54166666666666663</v>
      </c>
      <c r="G2" s="83">
        <f>SUM(F2+F3+G3)</f>
        <v>0.57638888888888884</v>
      </c>
      <c r="H2" s="84">
        <f t="shared" ref="H2:Z2" si="0">SUM(G2+H3)</f>
        <v>0.60416666666666663</v>
      </c>
      <c r="I2" s="83">
        <f t="shared" si="0"/>
        <v>0.61111111111111105</v>
      </c>
      <c r="J2" s="84">
        <f t="shared" si="0"/>
        <v>0.63888888888888884</v>
      </c>
      <c r="K2" s="83">
        <f t="shared" si="0"/>
        <v>0.64583333333333326</v>
      </c>
      <c r="L2" s="84">
        <f t="shared" si="0"/>
        <v>0.67361111111111105</v>
      </c>
      <c r="M2" s="83">
        <f t="shared" si="0"/>
        <v>0.68055555555555547</v>
      </c>
      <c r="N2" s="84">
        <f t="shared" si="0"/>
        <v>0.70833333333333326</v>
      </c>
      <c r="O2" s="83">
        <f t="shared" si="0"/>
        <v>0.71527777777777768</v>
      </c>
      <c r="P2" s="84">
        <f t="shared" si="0"/>
        <v>0.74305555555555547</v>
      </c>
      <c r="Q2" s="83">
        <f t="shared" si="0"/>
        <v>0.74999999999999989</v>
      </c>
      <c r="R2" s="84">
        <f t="shared" si="0"/>
        <v>0.77777777777777768</v>
      </c>
      <c r="S2" s="83">
        <f t="shared" si="0"/>
        <v>0.7847222222222221</v>
      </c>
      <c r="T2" s="84">
        <f t="shared" si="0"/>
        <v>0.81249999999999989</v>
      </c>
      <c r="U2" s="83">
        <f t="shared" si="0"/>
        <v>0.81944444444444431</v>
      </c>
      <c r="V2" s="84">
        <f t="shared" si="0"/>
        <v>0.8472222222222221</v>
      </c>
      <c r="W2" s="83">
        <f t="shared" si="0"/>
        <v>0.85416666666666652</v>
      </c>
      <c r="X2" s="84">
        <f t="shared" si="0"/>
        <v>0.88194444444444431</v>
      </c>
      <c r="Y2" s="83">
        <f t="shared" si="0"/>
        <v>0.88888888888888873</v>
      </c>
      <c r="Z2" s="85">
        <f t="shared" si="0"/>
        <v>0.91666666666666652</v>
      </c>
    </row>
    <row r="3" spans="1:26" s="76" customFormat="1" ht="18.75" x14ac:dyDescent="0.2">
      <c r="E3" s="86" t="s">
        <v>192</v>
      </c>
      <c r="F3" s="87">
        <v>2.7777777777777776E-2</v>
      </c>
      <c r="G3" s="88">
        <v>6.9444444444444441E-3</v>
      </c>
      <c r="H3" s="87">
        <v>2.7777777777777776E-2</v>
      </c>
      <c r="I3" s="88">
        <v>6.9444444444444441E-3</v>
      </c>
      <c r="J3" s="87">
        <v>2.7777777777777776E-2</v>
      </c>
      <c r="K3" s="88">
        <v>6.9444444444444441E-3</v>
      </c>
      <c r="L3" s="87">
        <v>2.7777777777777776E-2</v>
      </c>
      <c r="M3" s="88">
        <v>6.9444444444444441E-3</v>
      </c>
      <c r="N3" s="87">
        <v>2.7777777777777776E-2</v>
      </c>
      <c r="O3" s="88">
        <v>6.9444444444444441E-3</v>
      </c>
      <c r="P3" s="87">
        <v>2.7777777777777776E-2</v>
      </c>
      <c r="Q3" s="88">
        <v>6.9444444444444441E-3</v>
      </c>
      <c r="R3" s="87">
        <v>2.7777777777777776E-2</v>
      </c>
      <c r="S3" s="88">
        <v>6.9444444444444441E-3</v>
      </c>
      <c r="T3" s="87">
        <v>2.7777777777777776E-2</v>
      </c>
      <c r="U3" s="88">
        <v>6.9444444444444441E-3</v>
      </c>
      <c r="V3" s="87">
        <v>2.7777777777777776E-2</v>
      </c>
      <c r="W3" s="88">
        <v>6.9444444444444441E-3</v>
      </c>
      <c r="X3" s="87">
        <v>2.7777777777777776E-2</v>
      </c>
      <c r="Y3" s="88">
        <v>6.9444444444444441E-3</v>
      </c>
      <c r="Z3" s="89">
        <v>2.7777777777777776E-2</v>
      </c>
    </row>
    <row r="4" spans="1:26" ht="18.75" x14ac:dyDescent="0.2">
      <c r="E4" s="90"/>
      <c r="F4" s="91">
        <f>F2</f>
        <v>0.54166666666666663</v>
      </c>
      <c r="G4" s="92">
        <f>SUM(F4+F5+G5)</f>
        <v>0.58333333333333326</v>
      </c>
      <c r="H4" s="91">
        <f t="shared" ref="H4:Z4" si="1">SUM(G4+H5)</f>
        <v>0.61805555555555547</v>
      </c>
      <c r="I4" s="92">
        <f t="shared" si="1"/>
        <v>0.62499999999999989</v>
      </c>
      <c r="J4" s="91">
        <f t="shared" si="1"/>
        <v>0.6597222222222221</v>
      </c>
      <c r="K4" s="92">
        <f t="shared" si="1"/>
        <v>0.66666666666666652</v>
      </c>
      <c r="L4" s="91">
        <f t="shared" si="1"/>
        <v>0.70138888888888873</v>
      </c>
      <c r="M4" s="92">
        <f t="shared" si="1"/>
        <v>0.70833333333333315</v>
      </c>
      <c r="N4" s="91">
        <f t="shared" si="1"/>
        <v>0.74305555555555536</v>
      </c>
      <c r="O4" s="92">
        <f t="shared" si="1"/>
        <v>0.74999999999999978</v>
      </c>
      <c r="P4" s="91">
        <f t="shared" si="1"/>
        <v>0.78472222222222199</v>
      </c>
      <c r="Q4" s="92">
        <f t="shared" si="1"/>
        <v>0.79166666666666641</v>
      </c>
      <c r="R4" s="91">
        <f t="shared" si="1"/>
        <v>0.82638888888888862</v>
      </c>
      <c r="S4" s="92">
        <f t="shared" si="1"/>
        <v>0.83333333333333304</v>
      </c>
      <c r="T4" s="91">
        <f t="shared" si="1"/>
        <v>0.86805555555555525</v>
      </c>
      <c r="U4" s="92">
        <f t="shared" si="1"/>
        <v>0.87499999999999967</v>
      </c>
      <c r="V4" s="91">
        <f t="shared" si="1"/>
        <v>0.90972222222222188</v>
      </c>
      <c r="W4" s="92">
        <f t="shared" si="1"/>
        <v>0.9166666666666663</v>
      </c>
      <c r="X4" s="91">
        <f t="shared" si="1"/>
        <v>0.95138888888888851</v>
      </c>
      <c r="Y4" s="92">
        <f t="shared" si="1"/>
        <v>0.95833333333333293</v>
      </c>
      <c r="Z4" s="93">
        <f t="shared" si="1"/>
        <v>0.99305555555555514</v>
      </c>
    </row>
    <row r="5" spans="1:26" s="86" customFormat="1" ht="15.75" x14ac:dyDescent="0.2">
      <c r="E5" s="94" t="s">
        <v>193</v>
      </c>
      <c r="F5" s="95">
        <v>3.4722222222222224E-2</v>
      </c>
      <c r="G5" s="96">
        <v>6.9444444444444441E-3</v>
      </c>
      <c r="H5" s="95">
        <v>3.4722222222222224E-2</v>
      </c>
      <c r="I5" s="96">
        <v>6.9444444444444441E-3</v>
      </c>
      <c r="J5" s="95">
        <v>3.4722222222222224E-2</v>
      </c>
      <c r="K5" s="96">
        <v>6.9444444444444441E-3</v>
      </c>
      <c r="L5" s="95">
        <v>3.4722222222222224E-2</v>
      </c>
      <c r="M5" s="96">
        <v>6.9444444444444441E-3</v>
      </c>
      <c r="N5" s="95">
        <v>3.4722222222222224E-2</v>
      </c>
      <c r="O5" s="96">
        <v>6.9444444444444441E-3</v>
      </c>
      <c r="P5" s="95">
        <v>3.4722222222222224E-2</v>
      </c>
      <c r="Q5" s="96">
        <v>6.9444444444444441E-3</v>
      </c>
      <c r="R5" s="95">
        <v>3.4722222222222224E-2</v>
      </c>
      <c r="S5" s="96">
        <v>6.9444444444444441E-3</v>
      </c>
      <c r="T5" s="95">
        <v>3.4722222222222224E-2</v>
      </c>
      <c r="U5" s="96">
        <v>6.9444444444444441E-3</v>
      </c>
      <c r="V5" s="95">
        <v>3.4722222222222224E-2</v>
      </c>
      <c r="W5" s="96">
        <v>6.9444444444444441E-3</v>
      </c>
      <c r="X5" s="95">
        <v>3.4722222222222224E-2</v>
      </c>
      <c r="Y5" s="96">
        <v>6.9444444444444441E-3</v>
      </c>
      <c r="Z5" s="97">
        <v>3.4722222222222224E-2</v>
      </c>
    </row>
    <row r="6" spans="1:26" ht="18.75" x14ac:dyDescent="0.2">
      <c r="E6" s="81"/>
      <c r="F6" s="98">
        <f>F2</f>
        <v>0.54166666666666663</v>
      </c>
      <c r="G6" s="99">
        <f>SUM(F6+F7+G7)</f>
        <v>0.57986111111111105</v>
      </c>
      <c r="H6" s="98">
        <f t="shared" ref="H6:Z6" si="2">SUM(G6+H7)</f>
        <v>0.60763888888888884</v>
      </c>
      <c r="I6" s="99">
        <f t="shared" si="2"/>
        <v>0.61805555555555547</v>
      </c>
      <c r="J6" s="98">
        <f t="shared" si="2"/>
        <v>0.64583333333333326</v>
      </c>
      <c r="K6" s="99">
        <f t="shared" si="2"/>
        <v>0.65624999999999989</v>
      </c>
      <c r="L6" s="98">
        <f t="shared" si="2"/>
        <v>0.68402777777777768</v>
      </c>
      <c r="M6" s="99">
        <f t="shared" si="2"/>
        <v>0.69444444444444431</v>
      </c>
      <c r="N6" s="98">
        <f t="shared" si="2"/>
        <v>0.7222222222222221</v>
      </c>
      <c r="O6" s="99">
        <f t="shared" si="2"/>
        <v>0.73263888888888873</v>
      </c>
      <c r="P6" s="98">
        <f t="shared" si="2"/>
        <v>0.76041666666666652</v>
      </c>
      <c r="Q6" s="99">
        <f t="shared" si="2"/>
        <v>0.77083333333333315</v>
      </c>
      <c r="R6" s="98">
        <f t="shared" si="2"/>
        <v>0.79861111111111094</v>
      </c>
      <c r="S6" s="99">
        <f t="shared" si="2"/>
        <v>0.80902777777777757</v>
      </c>
      <c r="T6" s="98">
        <f t="shared" si="2"/>
        <v>0.83680555555555536</v>
      </c>
      <c r="U6" s="99">
        <f t="shared" si="2"/>
        <v>0.84722222222222199</v>
      </c>
      <c r="V6" s="98">
        <f t="shared" si="2"/>
        <v>0.87499999999999978</v>
      </c>
      <c r="W6" s="99">
        <f t="shared" si="2"/>
        <v>0.88541666666666641</v>
      </c>
      <c r="X6" s="98">
        <f t="shared" si="2"/>
        <v>0.9131944444444442</v>
      </c>
      <c r="Y6" s="99">
        <f t="shared" si="2"/>
        <v>0.92361111111111083</v>
      </c>
      <c r="Z6" s="100">
        <f t="shared" si="2"/>
        <v>0.95138888888888862</v>
      </c>
    </row>
    <row r="7" spans="1:26" s="86" customFormat="1" ht="16.5" thickBot="1" x14ac:dyDescent="0.25">
      <c r="E7" s="86" t="s">
        <v>194</v>
      </c>
      <c r="F7" s="101">
        <v>2.7777777777777776E-2</v>
      </c>
      <c r="G7" s="102">
        <v>1.0416666666666666E-2</v>
      </c>
      <c r="H7" s="101">
        <v>2.7777777777777776E-2</v>
      </c>
      <c r="I7" s="102">
        <v>1.0416666666666666E-2</v>
      </c>
      <c r="J7" s="101">
        <v>2.7777777777777776E-2</v>
      </c>
      <c r="K7" s="102">
        <v>1.0416666666666666E-2</v>
      </c>
      <c r="L7" s="101">
        <v>2.7777777777777776E-2</v>
      </c>
      <c r="M7" s="102">
        <v>1.0416666666666666E-2</v>
      </c>
      <c r="N7" s="101">
        <v>2.7777777777777776E-2</v>
      </c>
      <c r="O7" s="102">
        <v>1.0416666666666666E-2</v>
      </c>
      <c r="P7" s="101">
        <v>2.7777777777777776E-2</v>
      </c>
      <c r="Q7" s="102">
        <v>1.0416666666666666E-2</v>
      </c>
      <c r="R7" s="101">
        <v>2.7777777777777776E-2</v>
      </c>
      <c r="S7" s="102">
        <v>1.0416666666666666E-2</v>
      </c>
      <c r="T7" s="101">
        <v>2.7777777777777776E-2</v>
      </c>
      <c r="U7" s="102">
        <v>1.0416666666666666E-2</v>
      </c>
      <c r="V7" s="101">
        <v>2.7777777777777776E-2</v>
      </c>
      <c r="W7" s="102">
        <v>1.0416666666666666E-2</v>
      </c>
      <c r="X7" s="101">
        <v>2.7777777777777776E-2</v>
      </c>
      <c r="Y7" s="102">
        <v>1.0416666666666666E-2</v>
      </c>
      <c r="Z7" s="103">
        <v>2.7777777777777776E-2</v>
      </c>
    </row>
    <row r="8" spans="1:26" ht="18.75" x14ac:dyDescent="0.2">
      <c r="E8" s="81"/>
      <c r="F8" s="84">
        <f>F4</f>
        <v>0.54166666666666663</v>
      </c>
      <c r="G8" s="83">
        <f>SUM(F8+F9+G9)</f>
        <v>0.58333333333333326</v>
      </c>
      <c r="H8" s="84">
        <f t="shared" ref="H8:Z8" si="3">SUM(G8+H9)</f>
        <v>0.61111111111111105</v>
      </c>
      <c r="I8" s="83">
        <f t="shared" si="3"/>
        <v>0.62499999999999989</v>
      </c>
      <c r="J8" s="84">
        <f t="shared" si="3"/>
        <v>0.65277777777777768</v>
      </c>
      <c r="K8" s="83">
        <f t="shared" si="3"/>
        <v>0.66666666666666652</v>
      </c>
      <c r="L8" s="84">
        <f t="shared" si="3"/>
        <v>0.69444444444444431</v>
      </c>
      <c r="M8" s="83">
        <f t="shared" si="3"/>
        <v>0.70833333333333315</v>
      </c>
      <c r="N8" s="84">
        <f t="shared" si="3"/>
        <v>0.73611111111111094</v>
      </c>
      <c r="O8" s="83">
        <f t="shared" si="3"/>
        <v>0.74999999999999978</v>
      </c>
      <c r="P8" s="84">
        <f t="shared" si="3"/>
        <v>0.77777777777777757</v>
      </c>
      <c r="Q8" s="83">
        <f t="shared" si="3"/>
        <v>0.79166666666666641</v>
      </c>
      <c r="R8" s="84">
        <f t="shared" si="3"/>
        <v>0.8194444444444442</v>
      </c>
      <c r="S8" s="83">
        <f t="shared" si="3"/>
        <v>0.83333333333333304</v>
      </c>
      <c r="T8" s="84">
        <f t="shared" si="3"/>
        <v>0.86111111111111083</v>
      </c>
      <c r="U8" s="83">
        <f t="shared" si="3"/>
        <v>0.87499999999999967</v>
      </c>
      <c r="V8" s="84">
        <f t="shared" si="3"/>
        <v>0.90277777777777746</v>
      </c>
      <c r="W8" s="83">
        <f t="shared" si="3"/>
        <v>0.9166666666666663</v>
      </c>
      <c r="X8" s="84">
        <f t="shared" si="3"/>
        <v>0.94444444444444409</v>
      </c>
      <c r="Y8" s="83">
        <f t="shared" si="3"/>
        <v>0.95833333333333293</v>
      </c>
      <c r="Z8" s="85">
        <f t="shared" si="3"/>
        <v>0.98611111111111072</v>
      </c>
    </row>
    <row r="9" spans="1:26" s="86" customFormat="1" ht="16.5" thickBot="1" x14ac:dyDescent="0.25">
      <c r="E9" s="86" t="s">
        <v>195</v>
      </c>
      <c r="F9" s="101">
        <v>2.7777777777777776E-2</v>
      </c>
      <c r="G9" s="102">
        <v>1.3888888888888888E-2</v>
      </c>
      <c r="H9" s="101">
        <v>2.7777777777777776E-2</v>
      </c>
      <c r="I9" s="102">
        <v>1.3888888888888888E-2</v>
      </c>
      <c r="J9" s="101">
        <v>2.7777777777777776E-2</v>
      </c>
      <c r="K9" s="102">
        <v>1.3888888888888888E-2</v>
      </c>
      <c r="L9" s="101">
        <v>2.7777777777777776E-2</v>
      </c>
      <c r="M9" s="102">
        <v>1.3888888888888888E-2</v>
      </c>
      <c r="N9" s="101">
        <v>2.7777777777777776E-2</v>
      </c>
      <c r="O9" s="102">
        <v>1.3888888888888888E-2</v>
      </c>
      <c r="P9" s="101">
        <v>2.7777777777777776E-2</v>
      </c>
      <c r="Q9" s="102">
        <v>1.3888888888888888E-2</v>
      </c>
      <c r="R9" s="101">
        <v>2.7777777777777776E-2</v>
      </c>
      <c r="S9" s="102">
        <v>1.3888888888888888E-2</v>
      </c>
      <c r="T9" s="101">
        <v>2.7777777777777776E-2</v>
      </c>
      <c r="U9" s="102">
        <v>1.3888888888888888E-2</v>
      </c>
      <c r="V9" s="101">
        <v>2.7777777777777776E-2</v>
      </c>
      <c r="W9" s="102">
        <v>1.3888888888888888E-2</v>
      </c>
      <c r="X9" s="101">
        <v>2.7777777777777776E-2</v>
      </c>
      <c r="Y9" s="102">
        <v>1.3888888888888888E-2</v>
      </c>
      <c r="Z9" s="103">
        <v>2.7777777777777776E-2</v>
      </c>
    </row>
    <row r="10" spans="1:26" ht="18.75" x14ac:dyDescent="0.2">
      <c r="E10" s="213" t="s">
        <v>196</v>
      </c>
      <c r="F10" s="213"/>
      <c r="G10" s="213"/>
      <c r="H10" s="213"/>
      <c r="I10" s="213"/>
      <c r="J10" s="213"/>
      <c r="K10" s="213"/>
      <c r="L10" s="213"/>
      <c r="M10" s="213"/>
      <c r="N10" s="213"/>
      <c r="O10" s="213"/>
      <c r="P10" s="213"/>
      <c r="Q10" s="213"/>
      <c r="R10" s="213"/>
      <c r="S10" s="213"/>
      <c r="T10" s="213"/>
      <c r="U10" s="213"/>
      <c r="V10" s="213"/>
      <c r="W10" s="213"/>
      <c r="X10" s="213"/>
      <c r="Y10" s="213"/>
      <c r="Z10" s="213"/>
    </row>
    <row r="11" spans="1:26" ht="18.75" x14ac:dyDescent="0.2">
      <c r="D11" s="104"/>
      <c r="E11" s="213"/>
      <c r="F11" s="213"/>
      <c r="G11" s="213"/>
      <c r="H11" s="213"/>
      <c r="I11" s="213"/>
      <c r="J11" s="213"/>
      <c r="K11" s="213"/>
      <c r="L11" s="213"/>
      <c r="M11" s="213"/>
      <c r="N11" s="213"/>
      <c r="O11" s="213"/>
      <c r="P11" s="213"/>
      <c r="Q11" s="213"/>
      <c r="R11" s="213"/>
      <c r="S11" s="213"/>
      <c r="T11" s="213"/>
      <c r="U11" s="213"/>
      <c r="V11" s="213"/>
      <c r="W11" s="213"/>
      <c r="X11" s="213"/>
      <c r="Y11" s="213"/>
      <c r="Z11" s="213"/>
    </row>
    <row r="12" spans="1:26" ht="18.75" x14ac:dyDescent="0.2">
      <c r="M12" s="214" t="s">
        <v>197</v>
      </c>
      <c r="N12" s="214"/>
      <c r="O12" s="214"/>
      <c r="P12" s="214"/>
      <c r="Q12" s="214"/>
      <c r="R12" s="214"/>
      <c r="S12" s="214"/>
      <c r="T12" s="214"/>
      <c r="U12" s="214"/>
      <c r="V12" s="214"/>
      <c r="W12" s="214"/>
      <c r="X12" s="214"/>
      <c r="Y12" s="214"/>
      <c r="Z12" s="214"/>
    </row>
    <row r="13" spans="1:26" ht="18.75" x14ac:dyDescent="0.2">
      <c r="M13" s="214"/>
      <c r="N13" s="214"/>
      <c r="O13" s="214"/>
      <c r="P13" s="214"/>
      <c r="Q13" s="214"/>
      <c r="R13" s="214"/>
      <c r="S13" s="214"/>
      <c r="T13" s="214"/>
      <c r="U13" s="214"/>
      <c r="V13" s="214"/>
      <c r="W13" s="214"/>
      <c r="X13" s="214"/>
      <c r="Y13" s="214"/>
      <c r="Z13" s="214"/>
    </row>
    <row r="14" spans="1:26" ht="18.75" x14ac:dyDescent="0.2">
      <c r="M14" s="214"/>
      <c r="N14" s="214"/>
      <c r="O14" s="214"/>
      <c r="P14" s="214"/>
      <c r="Q14" s="214"/>
      <c r="R14" s="214"/>
      <c r="S14" s="214"/>
      <c r="T14" s="214"/>
      <c r="U14" s="214"/>
      <c r="V14" s="214"/>
      <c r="W14" s="214"/>
      <c r="X14" s="214"/>
      <c r="Y14" s="214"/>
      <c r="Z14" s="214"/>
    </row>
    <row r="15" spans="1:26" ht="18.75" x14ac:dyDescent="0.2">
      <c r="M15" s="214"/>
      <c r="N15" s="214"/>
      <c r="O15" s="214"/>
      <c r="P15" s="214"/>
      <c r="Q15" s="214"/>
      <c r="R15" s="214"/>
      <c r="S15" s="214"/>
      <c r="T15" s="214"/>
      <c r="U15" s="214"/>
      <c r="V15" s="214"/>
      <c r="W15" s="214"/>
      <c r="X15" s="214"/>
      <c r="Y15" s="214"/>
      <c r="Z15" s="214"/>
    </row>
    <row r="16" spans="1:26" ht="18.75" x14ac:dyDescent="0.2">
      <c r="M16" s="214" t="s">
        <v>198</v>
      </c>
      <c r="N16" s="214"/>
      <c r="O16" s="214"/>
      <c r="P16" s="214"/>
      <c r="Q16" s="214"/>
      <c r="R16" s="214"/>
      <c r="S16" s="214"/>
      <c r="T16" s="214"/>
      <c r="U16" s="214"/>
      <c r="V16" s="214"/>
      <c r="W16" s="214"/>
      <c r="X16" s="214"/>
      <c r="Y16" s="214"/>
      <c r="Z16" s="214"/>
    </row>
    <row r="17" spans="7:26" ht="18.75" x14ac:dyDescent="0.2">
      <c r="M17" s="214"/>
      <c r="N17" s="214"/>
      <c r="O17" s="214"/>
      <c r="P17" s="214"/>
      <c r="Q17" s="214"/>
      <c r="R17" s="214"/>
      <c r="S17" s="214"/>
      <c r="T17" s="214"/>
      <c r="U17" s="214"/>
      <c r="V17" s="214"/>
      <c r="W17" s="214"/>
      <c r="X17" s="214"/>
      <c r="Y17" s="214"/>
      <c r="Z17" s="214"/>
    </row>
    <row r="18" spans="7:26" ht="18.75" x14ac:dyDescent="0.2">
      <c r="M18" s="214"/>
      <c r="N18" s="214"/>
      <c r="O18" s="214"/>
      <c r="P18" s="214"/>
      <c r="Q18" s="214"/>
      <c r="R18" s="214"/>
      <c r="S18" s="214"/>
      <c r="T18" s="214"/>
      <c r="U18" s="214"/>
      <c r="V18" s="214"/>
      <c r="W18" s="214"/>
      <c r="X18" s="214"/>
      <c r="Y18" s="214"/>
      <c r="Z18" s="214"/>
    </row>
    <row r="19" spans="7:26" ht="18.75" x14ac:dyDescent="0.2">
      <c r="M19" s="214"/>
      <c r="N19" s="214"/>
      <c r="O19" s="214"/>
      <c r="P19" s="214"/>
      <c r="Q19" s="214"/>
      <c r="R19" s="214"/>
      <c r="S19" s="214"/>
      <c r="T19" s="214"/>
      <c r="U19" s="214"/>
      <c r="V19" s="214"/>
      <c r="W19" s="214"/>
      <c r="X19" s="214"/>
      <c r="Y19" s="214"/>
      <c r="Z19" s="214"/>
    </row>
    <row r="30" spans="7:26" ht="18.75" x14ac:dyDescent="0.2">
      <c r="G30" s="105" t="s">
        <v>199</v>
      </c>
      <c r="H30" s="106">
        <v>0.44444444444444442</v>
      </c>
    </row>
    <row r="31" spans="7:26" ht="18.75" x14ac:dyDescent="0.2">
      <c r="G31" s="106">
        <v>0.4513888888888889</v>
      </c>
      <c r="H31" s="106">
        <v>0.47916666666666669</v>
      </c>
    </row>
    <row r="32" spans="7:26" ht="18.75" x14ac:dyDescent="0.2">
      <c r="G32" s="106">
        <v>0.4861111111111111</v>
      </c>
      <c r="H32" s="106">
        <v>0.51388888888888895</v>
      </c>
    </row>
    <row r="33" spans="7:8" ht="18.75" x14ac:dyDescent="0.2">
      <c r="G33" s="106">
        <v>0.52083333333333337</v>
      </c>
      <c r="H33" s="106">
        <v>0.54861111111111105</v>
      </c>
    </row>
    <row r="34" spans="7:8" ht="18.75" x14ac:dyDescent="0.2">
      <c r="G34" s="106">
        <v>0.55555555555555558</v>
      </c>
      <c r="H34" s="106">
        <v>0.58333333333333337</v>
      </c>
    </row>
    <row r="35" spans="7:8" ht="18.75" x14ac:dyDescent="0.2">
      <c r="G35" s="106">
        <v>0.59027777777777779</v>
      </c>
      <c r="H35" s="106">
        <v>0.61805555555555558</v>
      </c>
    </row>
  </sheetData>
  <mergeCells count="4">
    <mergeCell ref="A2:D2"/>
    <mergeCell ref="E10:Z11"/>
    <mergeCell ref="M12:Z15"/>
    <mergeCell ref="M16:Z19"/>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Table 1</vt:lpstr>
      <vt:lpstr>Sayfa1</vt:lpstr>
      <vt:lpstr>Sayfa2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2021-06-21T11:26:03Z</cp:lastPrinted>
  <dcterms:created xsi:type="dcterms:W3CDTF">2021-06-21T09:29:57Z</dcterms:created>
  <dcterms:modified xsi:type="dcterms:W3CDTF">2021-06-22T11:41:32Z</dcterms:modified>
</cp:coreProperties>
</file>